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gi\Desktop\PETICIONES Y PROPOSICIONES 2025\PROPOSICIONES 2025\Proposición  - 014 - 2025 ejecucion FDL 2024\15. Antonio Nariño Preg 2\"/>
    </mc:Choice>
  </mc:AlternateContent>
  <xr:revisionPtr revIDLastSave="0" documentId="13_ncr:1_{C160F277-E2EB-4DE2-BB11-25FBC3F85E13}" xr6:coauthVersionLast="47" xr6:coauthVersionMax="47" xr10:uidLastSave="{00000000-0000-0000-0000-000000000000}"/>
  <bookViews>
    <workbookView xWindow="-120" yWindow="-120" windowWidth="20730" windowHeight="11160" activeTab="2" xr2:uid="{7AE593E8-68B1-4765-BD0C-3F7B89A709A2}"/>
  </bookViews>
  <sheets>
    <sheet name="PRMER PERIODO" sheetId="1" r:id="rId1"/>
    <sheet name="SEGUNDO PERIODO" sheetId="2" r:id="rId2"/>
    <sheet name="TERCER PERIODO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5" i="3" l="1"/>
  <c r="N74" i="3"/>
  <c r="N73" i="3"/>
  <c r="N72" i="3"/>
  <c r="N71" i="3"/>
  <c r="N70" i="3"/>
  <c r="N69" i="3"/>
  <c r="N68" i="3"/>
  <c r="N67" i="3"/>
  <c r="N66" i="3"/>
  <c r="N65" i="3"/>
  <c r="N64" i="3"/>
  <c r="N63" i="3"/>
  <c r="N62" i="3"/>
  <c r="N61" i="3"/>
  <c r="N60" i="3"/>
  <c r="N59" i="3"/>
  <c r="N58" i="3"/>
  <c r="N57" i="3"/>
  <c r="N56" i="3"/>
  <c r="N55" i="3"/>
  <c r="N54" i="3"/>
  <c r="N53" i="3"/>
  <c r="N52" i="3"/>
  <c r="N51" i="3"/>
  <c r="N50" i="3"/>
  <c r="N49" i="3"/>
  <c r="N48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N6" i="3"/>
  <c r="N5" i="3"/>
  <c r="N10" i="2"/>
  <c r="N9" i="2"/>
  <c r="N8" i="2"/>
  <c r="N7" i="2"/>
  <c r="N6" i="2"/>
  <c r="N5" i="2"/>
  <c r="N11" i="1"/>
  <c r="N10" i="1"/>
  <c r="N9" i="1"/>
  <c r="N8" i="1"/>
  <c r="N7" i="1"/>
  <c r="N6" i="1"/>
  <c r="N5" i="1"/>
</calcChain>
</file>

<file path=xl/sharedStrings.xml><?xml version="1.0" encoding="utf-8"?>
<sst xmlns="http://schemas.openxmlformats.org/spreadsheetml/2006/main" count="912" uniqueCount="462">
  <si>
    <t>Proposición 014 de 2025</t>
  </si>
  <si>
    <t>Fondo de Desarrollo Local</t>
  </si>
  <si>
    <t>Número del Contrato Según Secop</t>
  </si>
  <si>
    <t>tipo de contrato[1]</t>
  </si>
  <si>
    <t>modalidad de contratación[2]</t>
  </si>
  <si>
    <t>Objeto del Contrato</t>
  </si>
  <si>
    <t xml:space="preserve">Nombre o Razón social del Contratista </t>
  </si>
  <si>
    <t>NIT o CC  del CONTRATISTA</t>
  </si>
  <si>
    <t>Si es UNION TEMPORAL O CONSORCIO  diligencia la razon social de las empresas</t>
  </si>
  <si>
    <t>Plazo de ejecución Contractual</t>
  </si>
  <si>
    <t>Valor  inicial del contrato</t>
  </si>
  <si>
    <t xml:space="preserve"> LINK SECOP ( FAVOR CARGAR EL EXPEDIENTE CONTRACTUAL COMPLETO,)</t>
  </si>
  <si>
    <t>PROYECTO DEL PDL O PPTOS PARTICIPATIVO A CUMPLIR CON ESTE CONTRATO</t>
  </si>
  <si>
    <t>META PDL O PPTOS PARTICIPATIVOS A CUMPLIR CON ESTE CONTRATO</t>
  </si>
  <si>
    <t xml:space="preserve">[2] LICITACION PUBLICA, CONCURSO DE MERITOS, SELECCIÓN ABREVIADA, MINIMA CUANTIA, CONTRATACION DIRECTA </t>
  </si>
  <si>
    <t>ADICIONES/ PRORROGAS CONTRATOS  FONDOS DE DESARROLLO LOCAL</t>
  </si>
  <si>
    <t xml:space="preserve">No. de ADICIÓN y/o PRORROGA al Contrato  No. XXXX  (numeración del FDL) </t>
  </si>
  <si>
    <t>Fecha de Acta de incio</t>
  </si>
  <si>
    <t>Plazo de Prorroga ( Meses y dias)</t>
  </si>
  <si>
    <t xml:space="preserve">Plazo total ejecución contractual </t>
  </si>
  <si>
    <t xml:space="preserve">Valor Adicion </t>
  </si>
  <si>
    <t>Valor Final Contrato</t>
  </si>
  <si>
    <t xml:space="preserve">Fecha de FIRMA DE LA PRORROGA Y/O ADICION  </t>
  </si>
  <si>
    <t>UNCAMENTE LAS SUSCRITAS ENTRE 01/DICIEMBRE/2024 al 22/DICIEMBRE /2024.</t>
  </si>
  <si>
    <t>UNICAMENTE LAS CELEBRADAS ENTRE EL 23/DICIEMBRE /2024 al 29/DICIEMBRE/2024</t>
  </si>
  <si>
    <t>UNICAMENTE ENTRE EL 30/DICIEMBRE /2024 al 31/DICIEMBRE /2024.</t>
  </si>
  <si>
    <t>FONDO DE DESARROLLO LOCAL ANTONIO NARIÑO</t>
  </si>
  <si>
    <t xml:space="preserve">FDLANCD-351-2024(114437)	</t>
  </si>
  <si>
    <t xml:space="preserve">FDLAN-CD-353-2024 (114187)	</t>
  </si>
  <si>
    <t xml:space="preserve">FDLAN-CD-400-2024 (118116)	</t>
  </si>
  <si>
    <t xml:space="preserve">FDLANCD-403-2024 (117772)	</t>
  </si>
  <si>
    <t xml:space="preserve">FDLAN-CD-405-2024 (116795)	</t>
  </si>
  <si>
    <t xml:space="preserve">FDLANCD-408-2024(117804)	</t>
  </si>
  <si>
    <t xml:space="preserve">FDLANCD-452-2024-(116309)	</t>
  </si>
  <si>
    <t xml:space="preserve">CONTRATO DE PRESTACION DE SERVICIOS </t>
  </si>
  <si>
    <t xml:space="preserve">CONTRATACION DIRECTA </t>
  </si>
  <si>
    <t xml:space="preserve">351-2024-CPS-AG(114437)	</t>
  </si>
  <si>
    <t>353-2024 (114187)</t>
  </si>
  <si>
    <t xml:space="preserve">400-2024-CPS-P(118116)	</t>
  </si>
  <si>
    <t xml:space="preserve">403-2024-CPS-P (117772)	</t>
  </si>
  <si>
    <t xml:space="preserve">405-2024-CPS-P (118116)	</t>
  </si>
  <si>
    <t xml:space="preserve">408-2024CPS-AG(117804)	</t>
  </si>
  <si>
    <t xml:space="preserve">452-2024AG(116309)	</t>
  </si>
  <si>
    <t xml:space="preserve">PRESTACION DE SERVICIOS DE APOYO A LA GESTION PARA LA CONDUCCION DE LOS VEHICULOS QUE CONFORMAN EL PARQUE AUTOMOTOR EN PROPIEDAD O CUSTODIA DEL FONDO DE DESARROLLO LOCAL DE ANTONIO NARIÑO, Y EL TRANSPORTE DE FUNCIONARIOS Y CONTRATISTAS PARA LA REALIZACION DE LAS ACTIVIDADES MISIONALES DE LA ALCALDIA LOCAL DE ANTONIO NARIÑO	</t>
  </si>
  <si>
    <t xml:space="preserve">PRESTAR SERVICIOS PROFESIONALES ESPECIALIZADOS A LA ALCALDIA LOCAL DE ANTONIO NARIÑO EN LOS TEMAS RELACIONADOS CON LA JAL, CONCEJO DISTRITAL, ORGANOS DE CONTROL, GESTION POLICIVA Y SEGURIDAD Y CONVIVENCIA	</t>
  </si>
  <si>
    <t xml:space="preserve">PRESTAR LOS SERVICIOS PROFESIONALES PARA APOYAR LA REVISIÓN Y VALIDACIÓN DE LA INFORMACIÓN CONTABLE Y FINANCIERA EN EL ÁREA E GESTIÓN EL DESARROLLO, ADMINISTRATIVA Y FINANZAS DE LA ALCALDIA LOCAL DE ANTONIO NARIÑO, DANDO APLICACIÓN A LA NORMATIVIDAD VIGENTE EN MATERIA CONTABLE	</t>
  </si>
  <si>
    <t xml:space="preserve">PRESTAR SERVICIOS PROFESIONALES A LA ALCALDÍA LOCAL DE ANTONIO NARIÑO, PARA BRINDAR ACOMPAÑAMIENTO Y TRÁMITE EN LAS RESPUESTAS A LAS PETICIONES, REQUERIMIENTOS DE ENTES DE CONTROL, ACTOS ADMINISTRATIVOS, ASÍ COMO PARA REALIZAR EL SEGUIMIENTO Y CONTROL A TEMAS JURÍDICOS Y JUDICIALES.	</t>
  </si>
  <si>
    <t xml:space="preserve">prestar los servicios profesionales para la operación, seguimiento y cumplimiento de los procesos y procedimientos del Servicio Apoyo Económico Tipo C, requeridos para el oportuno y adecuado registro, cruce y reporte de los datos en el Sistema Misional ¿ SIRBE, que contribuyan a la garantía de los derechos de la población mayor en el marco de la Política Pública social para el envejecimiento y la vejez en el Distrito Capital a cargo de la Alcaldía Local.	</t>
  </si>
  <si>
    <t xml:space="preserve">PRESTACIÓN DE SERVICIOS DE APOYO A LAS ACTIVIDADES ADMINISTRATIVAS RELACIONADAS CON LA NOTIFICACIÓN DE LA CORRESPONDENCIA GENERADA POR LAS ÁREAS DE GESTIÓN DEL DESARROLLO LOCAL Y DE GESTIÓN POLICIVA DE LA ALCALDÍA DE ANTONIO NARIÑO.	</t>
  </si>
  <si>
    <t xml:space="preserve">PRESTACIÓN DE SERVICIOS DE APOYO A LA GESTIÓN PARA LA ATENCIÓN DE TRÁMITES ADMINISTRATIVOS Y GESTIÓN DE ACTIVIDADES QUE CONTRIBUYAN AL CUMPLIMIENTO DE REQUERIMIENTOS Y SOLICITUDES ASOCIADOS A LAS ACCIONES DE INSPECCIÓN, VIGILANCIA Y CONTROL DE LA ALCALDÍA LOCAL DE ANTONIO NARIÑO.	</t>
  </si>
  <si>
    <t xml:space="preserve">HECTOR GIOVANNY AYALA RODRIGUEZ	</t>
  </si>
  <si>
    <t xml:space="preserve">HERNANDO JOSE GUTIERREZ VERGARA	</t>
  </si>
  <si>
    <t xml:space="preserve">	ANDREA GUTIERREZ PERILLA</t>
  </si>
  <si>
    <t>Ángela María Van Strahlen Armenta</t>
  </si>
  <si>
    <t>CARLOS EDUARDO DIAZGRANADOS MUÑO</t>
  </si>
  <si>
    <t>EVERARDO YARA</t>
  </si>
  <si>
    <t xml:space="preserve">ANA ISABEL BEJARANO BABATIVA	</t>
  </si>
  <si>
    <t xml:space="preserve">https://community.secop.gov.co/Public/Tendering/OpportunityDetail/Index?noticeUID=CO1.NTC.6544396&amp;isFromPublicArea=True&amp;isModal=False
</t>
  </si>
  <si>
    <t>https://community.secop.gov.co/Public/Tendering/OpportunityDetail/Index?noticeUID=CO1.NTC.6568661&amp;isFromPublicArea=True&amp;isModal=False</t>
  </si>
  <si>
    <t>https://community.secop.gov.co/Public/Tendering/OpportunityDetail/Index?noticeUID=CO1.NTC.6747880&amp;isFromPublicArea=True&amp;isModal=False</t>
  </si>
  <si>
    <t xml:space="preserve">https://community.secop.gov.co/Public/Tendering/OpportunityDetail/Index?noticeUID=CO1.NTC.6761752&amp;isFromPublicArea=True&amp;isModal=False
</t>
  </si>
  <si>
    <t>https://community.secop.gov.co/Public/Tendering/OpportunityDetail/Index?noticeUID=CO1.NTC.6767044&amp;isFromPublicArea=True&amp;isModal=False</t>
  </si>
  <si>
    <t xml:space="preserve">https://community.secop.gov.co/Public/Tendering/OpportunityDetail/Index?noticeUID=CO1.NTC.6769838&amp;isFromPublicArea=True&amp;isModal=False
</t>
  </si>
  <si>
    <t xml:space="preserve">https://community.secop.gov.co/Public/Tendering/OpportunityDetail/Index?noticeUID=CO1.NTC.6872311&amp;isFromPublicArea=True&amp;isModal=False
</t>
  </si>
  <si>
    <t xml:space="preserve">O2-30-11-60-55-70-00-00-02-189	</t>
  </si>
  <si>
    <t xml:space="preserve">60-55-70000002198	</t>
  </si>
  <si>
    <t xml:space="preserve">.O2-30-11-605-570-000-002-198	</t>
  </si>
  <si>
    <t xml:space="preserve">60-10-10000001851	</t>
  </si>
  <si>
    <t xml:space="preserve">O2-30-11-60-55-70-00-00-02-198	</t>
  </si>
  <si>
    <t xml:space="preserve">O2-30-11-60-55-70-00-00-02-19-8	</t>
  </si>
  <si>
    <t xml:space="preserve">FDLAN-CD-200-2024(108921)	</t>
  </si>
  <si>
    <t xml:space="preserve">FDLAN-354-2024 (114437)	</t>
  </si>
  <si>
    <t xml:space="preserve">FDLAN-CD-407-2024 (116795)	</t>
  </si>
  <si>
    <t xml:space="preserve">FDLANCD-410-2024(115541)	</t>
  </si>
  <si>
    <t xml:space="preserve">FDLAN-CD-412-2024 (116795)	</t>
  </si>
  <si>
    <t xml:space="preserve">446-2024 CPS-AG (117804)*	</t>
  </si>
  <si>
    <t xml:space="preserve">200-2024-CPS-P(108921)	</t>
  </si>
  <si>
    <t xml:space="preserve">354-2024 AG(114437)	</t>
  </si>
  <si>
    <t xml:space="preserve">407-2024-CD-(116795)	</t>
  </si>
  <si>
    <t xml:space="preserve">410-2024CPS-AG(115541)	</t>
  </si>
  <si>
    <t xml:space="preserve">412-2024-CD-(116795)	</t>
  </si>
  <si>
    <t xml:space="preserve">446-2024 CPS-AG (117804)	</t>
  </si>
  <si>
    <t xml:space="preserve">PRESTACION DE SERVICIOS PROFESIONALES PARA APOYAR LA FORMULACIÓN, SUPERVISIÓN, EJECUCIÓN, SEGUIMIENTO Y LIQUIDACIÓN DE LOS CONTRATOS Y PROYECTOS DE INVERSION DEL FONDO DE DESARROLLO LOCAL DE ANTONIO NARIÑO	</t>
  </si>
  <si>
    <t>Prestacion de servicios de apoyo a la gestion para la conduccion de los vehiculos que conforman el parque automotor en propiedad o custodia del Fondo de Desarrollo Local de Antonio Nariño y el transporte de funcionarios y contratistas para la realizacion de las actividades misionales de la Alcaldia Local de Antonio Nariño.</t>
  </si>
  <si>
    <t xml:space="preserve">Prestar los servicios profesionales para la operacion seguimiento y cumplimiento de los procesos y procedimientos del servicio apoyo economico tipo C, requeridos para el oportuno y adecuado registro cruce y reporte de los datos en el sistema misional sirbe que contribuyan a la garantia de los derechos de la población mayor en el marco de la politica publica social para el envejecimiento y la vejez en el distrito capital a cargo de la alcaldia local.	</t>
  </si>
  <si>
    <t xml:space="preserve">PRESTAR SERVICIOS DE APOYO A LA GESTIÓN AL FONDO DE DESARROLLO LOCAL DE ANTONIO NARIÑO, PARA EL FORTALECIMIENTO DE LAS ACTIVIDADES QUE PROMUEVAN LA EDUCACION INICIAL PARA LA NIÑAS, NIÑOS Y FAMILIAS DE LA LOCALIDAD	</t>
  </si>
  <si>
    <t xml:space="preserve">PRESTACIÓN DE SERVICIOS DE APOYO A LAS ACTIVIDADES ADMINISTRATIVAS RELACIONADAS CON LA NOTIFICACIÓN DE LA CORRESPONDENCIA GENERADA POR LAS ÁREAS DE GESTIÓN DEL DESARROLLO LOCAL Y DE GESTIÓN POLICIVA DE LA ALCALDÍA DE ANTONIO NARIÑO	</t>
  </si>
  <si>
    <t>yennifer gomez guzman</t>
  </si>
  <si>
    <t xml:space="preserve">	nixon wilber contreras casas</t>
  </si>
  <si>
    <t>OSCAR MAURICIO BARBOSA</t>
  </si>
  <si>
    <t xml:space="preserve">	martha patricia leon alzate</t>
  </si>
  <si>
    <t>Jenny Lorena Garcia Montoya</t>
  </si>
  <si>
    <t>Anderson Steven Peñuela Suarez</t>
  </si>
  <si>
    <t>N/A</t>
  </si>
  <si>
    <t>https://community.secop.gov.co/Public/Tendering/OpportunityDetail/Index?noticeUID=CO1.NTC.6178331&amp;isFromPublicArea=True&amp;isModal=False</t>
  </si>
  <si>
    <t>https://community.secop.gov.co/Public/Tendering/OpportunityDetail/Index?noticeUID=CO1.NTC.6597749&amp;isFromPublicArea=True&amp;isModal=False</t>
  </si>
  <si>
    <t xml:space="preserve">https://community.secop.gov.co/Public/Tendering/OpportunityDetail/Index?noticeUID=CO1.NTC.6769865&amp;isFromPublicArea=True&amp;isModal=False
</t>
  </si>
  <si>
    <t xml:space="preserve">https://community.secop.gov.co/Public/Tendering/OpportunityDetail/Index?noticeUID=CO1.NTC.6785854&amp;isFromPublicArea=True&amp;isModal=False
</t>
  </si>
  <si>
    <t xml:space="preserve">https://community.secop.gov.co/Public/Tendering/OpportunityDetail/Index?noticeUID=CO1.NTC.6770922&amp;isFromPublicArea=True&amp;isModal=False
</t>
  </si>
  <si>
    <t xml:space="preserve">https://community.secop.gov.co/Public/Tendering/OpportunityDetail/Index?noticeUID=CO1.NTC.6900954&amp;isFromPublicArea=True&amp;isModal=False
</t>
  </si>
  <si>
    <t xml:space="preserve">O2-30-11-605-570-000-002-198	</t>
  </si>
  <si>
    <t xml:space="preserve">02-30-11-60-55-70-00-00-02-189	</t>
  </si>
  <si>
    <t xml:space="preserve">O2-30-11-60-11-20-00-00-01-864	</t>
  </si>
  <si>
    <t xml:space="preserve">FDLANCD-359-2024-(115193)	</t>
  </si>
  <si>
    <t xml:space="preserve">FDLAN-CD-361-2024 (115179).	</t>
  </si>
  <si>
    <t xml:space="preserve">FDLANCD-363-2024(115193).	</t>
  </si>
  <si>
    <t xml:space="preserve">FDLAN-CD-367-2024 - (115179)	</t>
  </si>
  <si>
    <t xml:space="preserve">FDLAN-CD-368-2024 - (115179)	</t>
  </si>
  <si>
    <t xml:space="preserve">FDLANCD-375-2024(114697)	</t>
  </si>
  <si>
    <t xml:space="preserve">FDLAN-CD-377-2024 (115190)	</t>
  </si>
  <si>
    <t xml:space="preserve">"FDLAN-CD-380-2024 (115190)	</t>
  </si>
  <si>
    <t xml:space="preserve">FDLANCD-382-2024(114748)..	</t>
  </si>
  <si>
    <t xml:space="preserve">FDLAN-CD-384-2024 (115181)	</t>
  </si>
  <si>
    <t xml:space="preserve">FDLANCD-385-2024 (115179)	</t>
  </si>
  <si>
    <t xml:space="preserve">FDLANCD-391-2024-(11517)	</t>
  </si>
  <si>
    <t xml:space="preserve">FDLAN-CD-394-2024 CPS-AG (115682)	</t>
  </si>
  <si>
    <t xml:space="preserve">FDLAN-CD-396-2024 CPS-P (115188)	</t>
  </si>
  <si>
    <t xml:space="preserve">FDLAN-CD-397-2024 CPS-P (115188)	</t>
  </si>
  <si>
    <t xml:space="preserve">FDLANCD-401-2024(117696)	</t>
  </si>
  <si>
    <t xml:space="preserve">FDLANCD-413-2024(114697)	</t>
  </si>
  <si>
    <t xml:space="preserve">FDLAN-CD-414-2024 (115522),	</t>
  </si>
  <si>
    <t xml:space="preserve">FDLAN-CD-416-2024 (114697)	</t>
  </si>
  <si>
    <t xml:space="preserve">FDLANCD-417-2024-(114697)	</t>
  </si>
  <si>
    <t xml:space="preserve">FDLANCD-418-2024 (115188)	</t>
  </si>
  <si>
    <t xml:space="preserve">FDLANCD-420-2024(115686)	</t>
  </si>
  <si>
    <t xml:space="preserve">FDLANCD-421-2024(116795)*	</t>
  </si>
  <si>
    <t xml:space="preserve">FDLAN-CD-422-2024-P (117770)	</t>
  </si>
  <si>
    <t xml:space="preserve">FDLANCD-424-2024(115686)	</t>
  </si>
  <si>
    <t xml:space="preserve">FDLAN-CD-425-2024-AG (117836)	</t>
  </si>
  <si>
    <t xml:space="preserve">FDLAN-CD-426-2024-P (117834)	</t>
  </si>
  <si>
    <t xml:space="preserve">FDLANCD-428-2024(117133).	</t>
  </si>
  <si>
    <t xml:space="preserve">FDLANCD-429-2024 (115686)	</t>
  </si>
  <si>
    <t xml:space="preserve">FDLANCD-430-2024(116795)	</t>
  </si>
  <si>
    <t xml:space="preserve">FDLAN-CD-431-2024 (116794)	</t>
  </si>
  <si>
    <t xml:space="preserve">FDLANCD-434-2024(115682)	</t>
  </si>
  <si>
    <t xml:space="preserve">FDLANCD-436-2024(117703)	</t>
  </si>
  <si>
    <t xml:space="preserve">FDLAN-CD-443-2024(117773)	</t>
  </si>
  <si>
    <t xml:space="preserve">FDLANCD-444-2024(118604).	</t>
  </si>
  <si>
    <t xml:space="preserve">FDLANCD-445-2024 (116886)	</t>
  </si>
  <si>
    <t xml:space="preserve">FDLANCD-448-2024(117134)	</t>
  </si>
  <si>
    <t xml:space="preserve">FDLAN-CD-453-2024 (116886)	</t>
  </si>
  <si>
    <t xml:space="preserve">FDLANCD-455-2024 (116886)	</t>
  </si>
  <si>
    <t xml:space="preserve">FDLAN-CD-458-2024 (117133)	</t>
  </si>
  <si>
    <t xml:space="preserve">FDLANCD-459-2024(115541)	</t>
  </si>
  <si>
    <t xml:space="preserve">FDLANCD-460-2024(118746)	</t>
  </si>
  <si>
    <t xml:space="preserve">FDLANCD-461-2024 (115680)*	</t>
  </si>
  <si>
    <t xml:space="preserve">FDLAN-CD-463-2024 CPS-P (119286)	</t>
  </si>
  <si>
    <t xml:space="preserve">FDLANCD-464-2024 (115188)	</t>
  </si>
  <si>
    <t xml:space="preserve">FDLANCD-465-2024 (115188)	</t>
  </si>
  <si>
    <t xml:space="preserve">FDLANCD-466-2024(116886)	</t>
  </si>
  <si>
    <t xml:space="preserve">FDLAN-CD-469-2024	</t>
  </si>
  <si>
    <t xml:space="preserve">FDLAN-CD-470 (116794)	</t>
  </si>
  <si>
    <t xml:space="preserve">FDLANCD-471-2024(116886)	</t>
  </si>
  <si>
    <t xml:space="preserve">FDLANCD-472-2024(118604).	</t>
  </si>
  <si>
    <t xml:space="preserve">FDLANCD-473-2024(118746).	</t>
  </si>
  <si>
    <t xml:space="preserve">FDLAN-CD-479-2024 (116886)	</t>
  </si>
  <si>
    <t xml:space="preserve">FDLANCD-480-2024 (116886)	</t>
  </si>
  <si>
    <t xml:space="preserve">FDLANCD-481-2024 (116886)	</t>
  </si>
  <si>
    <t xml:space="preserve">FDLANCD-482-2024(116886)	</t>
  </si>
  <si>
    <t xml:space="preserve">FDLANCD-484-2024-CPS-P (117771)	</t>
  </si>
  <si>
    <t xml:space="preserve">FDLANCD-486-2024(116886)	</t>
  </si>
  <si>
    <t xml:space="preserve">FDLANCD-491-2024(119369)	</t>
  </si>
  <si>
    <t xml:space="preserve">FDLAN-CD-494-2024(118746)	</t>
  </si>
  <si>
    <t xml:space="preserve">FDLANCD-514-2024(120179)	</t>
  </si>
  <si>
    <t xml:space="preserve">FDLAN-CD-520-2024 (120636)	</t>
  </si>
  <si>
    <t xml:space="preserve">FDLAN-CD-521-2024 (119300)	</t>
  </si>
  <si>
    <t xml:space="preserve">FDLANCD-523-2024	</t>
  </si>
  <si>
    <t xml:space="preserve">FDLAN-CD-526-2024(120515)*	</t>
  </si>
  <si>
    <t xml:space="preserve">FDLANCD-528-2024(120636)	</t>
  </si>
  <si>
    <t xml:space="preserve">FDLANCD-531-2024(120828)	</t>
  </si>
  <si>
    <t xml:space="preserve">FDLANCD-532-2024(120828)	</t>
  </si>
  <si>
    <t xml:space="preserve">FDLANCD-533-2024(119545)	</t>
  </si>
  <si>
    <t xml:space="preserve">FDLAN-CD-536-2024(119957)*	</t>
  </si>
  <si>
    <t xml:space="preserve">FDLANCD-540-2024(119957)	</t>
  </si>
  <si>
    <t xml:space="preserve">359-2024-CPS-AG(115193)	</t>
  </si>
  <si>
    <t xml:space="preserve">361-2024 CPS-AG(115179)	</t>
  </si>
  <si>
    <t xml:space="preserve">363-2024-CPS-AG(115193)	</t>
  </si>
  <si>
    <t xml:space="preserve">367-2024 CPS-P (115179)	</t>
  </si>
  <si>
    <t xml:space="preserve">368-2024 CPS-P (115179)	</t>
  </si>
  <si>
    <t xml:space="preserve">375-2024-CPS-AG(114697	</t>
  </si>
  <si>
    <t xml:space="preserve">377-2024-CPS (115190)	</t>
  </si>
  <si>
    <t xml:space="preserve">380-2024-CPS-P (115190)	</t>
  </si>
  <si>
    <t xml:space="preserve">382-2024CPS-AG(114748)	</t>
  </si>
  <si>
    <t xml:space="preserve">384-2024 CPS (115181)	</t>
  </si>
  <si>
    <t xml:space="preserve">385-2024-CPS-P(115179)	</t>
  </si>
  <si>
    <t xml:space="preserve">391-2024-CPS-P(115179)	</t>
  </si>
  <si>
    <t xml:space="preserve">394-2024 CPS-AG (115682)	</t>
  </si>
  <si>
    <t xml:space="preserve">396-2024 CPS-P (115188)	</t>
  </si>
  <si>
    <t xml:space="preserve">397-2024 CPS-P (115188)	</t>
  </si>
  <si>
    <t xml:space="preserve">401-2024-CPS-P(117696)	</t>
  </si>
  <si>
    <t xml:space="preserve">413-2024CPS-AG(114697)	</t>
  </si>
  <si>
    <t xml:space="preserve">414-2024-CPS-P(115522)	</t>
  </si>
  <si>
    <t xml:space="preserve">416-2024-CPS-AG (114697)	</t>
  </si>
  <si>
    <t xml:space="preserve">417-2024-CPS-AG(114697)	</t>
  </si>
  <si>
    <t xml:space="preserve">418-2024-CPS-P(115188)	</t>
  </si>
  <si>
    <t xml:space="preserve">420-2024-CPS-AG(115686)	</t>
  </si>
  <si>
    <t xml:space="preserve">421-2024-CPS-P(116795)	</t>
  </si>
  <si>
    <t xml:space="preserve">422-2024 CPS-P (117770)	</t>
  </si>
  <si>
    <t xml:space="preserve">424-2024-CPS-AG (115686)	</t>
  </si>
  <si>
    <t xml:space="preserve">425-2024 CPS-AG-(117836)	</t>
  </si>
  <si>
    <t xml:space="preserve">426-2024CPS-P (117834)	</t>
  </si>
  <si>
    <t xml:space="preserve">428-2024-CPS-P(117133)	</t>
  </si>
  <si>
    <t xml:space="preserve">429-2024-CPS-AG (115686)	</t>
  </si>
  <si>
    <t>430-2024-CPS-P(116795)</t>
  </si>
  <si>
    <t xml:space="preserve">431-2024 (116794)	</t>
  </si>
  <si>
    <t>434-2024CPS-AG(115682)</t>
  </si>
  <si>
    <t>436-2024-CPS-AG(117703)</t>
  </si>
  <si>
    <t xml:space="preserve">443-2024 CPS-P- (117773)	</t>
  </si>
  <si>
    <t xml:space="preserve">444-2024-CPS-AG(118604)	</t>
  </si>
  <si>
    <t xml:space="preserve">445-2024-CPS-P(116883)	</t>
  </si>
  <si>
    <t xml:space="preserve">448-2024-CPS-P(117134)	</t>
  </si>
  <si>
    <t xml:space="preserve">453-2024-CPS-AG (116886)	</t>
  </si>
  <si>
    <t xml:space="preserve">455-2024-AG- (116886)	</t>
  </si>
  <si>
    <t xml:space="preserve">458-2024 (117133)	</t>
  </si>
  <si>
    <t xml:space="preserve">459-2024CPS-P(115541)	</t>
  </si>
  <si>
    <t xml:space="preserve">460-2024CPS-AG(118746)	</t>
  </si>
  <si>
    <t xml:space="preserve">CPS-461-2024 (115680)	</t>
  </si>
  <si>
    <t xml:space="preserve">463-2024 CPS-P (119286)	</t>
  </si>
  <si>
    <t xml:space="preserve">CPS-464-2024 (115188)	</t>
  </si>
  <si>
    <t>465-2024-CPS-P(115188)</t>
  </si>
  <si>
    <t xml:space="preserve">466-2024 CPS-AG (116886)	</t>
  </si>
  <si>
    <t xml:space="preserve">CPS-469-2024 1(16794)	</t>
  </si>
  <si>
    <t xml:space="preserve">470-2024 (116794)	</t>
  </si>
  <si>
    <t xml:space="preserve">471-2024-CPS-AG(116886)	</t>
  </si>
  <si>
    <t xml:space="preserve">472-2024CPS-AG(118604)	</t>
  </si>
  <si>
    <t xml:space="preserve">473-2024CPS-AG(118746)	</t>
  </si>
  <si>
    <t xml:space="preserve">479-2024CPS-AG (116886)	</t>
  </si>
  <si>
    <t xml:space="preserve">480-2024-CPS-P(116886)	</t>
  </si>
  <si>
    <t xml:space="preserve">481-2024CPS-AG(116886)	</t>
  </si>
  <si>
    <t xml:space="preserve">482-2024-CPS-AG(116886)	</t>
  </si>
  <si>
    <t xml:space="preserve">484- 2024-CPS-P (117771)	</t>
  </si>
  <si>
    <t xml:space="preserve">486-2024CPS-P(116886)	</t>
  </si>
  <si>
    <t xml:space="preserve">491-2024CPS-P(119369)	</t>
  </si>
  <si>
    <t xml:space="preserve">494-2024-CPS-AG(118746)	</t>
  </si>
  <si>
    <t xml:space="preserve">514-2024CPS-P(120179)	</t>
  </si>
  <si>
    <t xml:space="preserve">520-2024 (120636)	</t>
  </si>
  <si>
    <t xml:space="preserve">521-2024 (119300)	</t>
  </si>
  <si>
    <t xml:space="preserve">523-2024-CPS-AG(120721)	</t>
  </si>
  <si>
    <t xml:space="preserve">526-2024-CPS-AG(120515)	</t>
  </si>
  <si>
    <t xml:space="preserve">528-2024CPS-AG(120636)	</t>
  </si>
  <si>
    <t xml:space="preserve">531-2024CPS-AG(120828)	</t>
  </si>
  <si>
    <t xml:space="preserve">532-2024-CPS-AG(120828)	</t>
  </si>
  <si>
    <t xml:space="preserve">533-2024-CPS-AG(119545)	</t>
  </si>
  <si>
    <t xml:space="preserve">536-2024-CPS-AG(119957)	</t>
  </si>
  <si>
    <t xml:space="preserve">540-2024CPS-AG(119957)	</t>
  </si>
  <si>
    <t xml:space="preserve">PRESTAR SERVICIOS DE APOYO TECNICO A LA GESTION EN EL DESARROLLO DE LAS ACTIVIDADES Y PROCESOS RELACIONADOS CON LOS PROYECTOS PARA LA PRIMERA INFANCIA Y SUS FAMILIAS QUE ADELANTE EL FONDO DE DESARROLLO LOCAL DE ANTONIO NARIÑO.	</t>
  </si>
  <si>
    <t xml:space="preserve">PRESTAR SERVICIOS PROFESIONALES A LA ALCALDÍA LOCAL DE ANTONIO NARIÑO PARA ADELANTAR ACCIONES INTEGRALES DE LA PRIMERA INFANCIA Y RELACION ESCUELA, FAMILIA Y COMUNIDAD DEL PROYECTO DE INVERSIÓN DE ACCIONES PARA LA PRIMERA INFANCIA	</t>
  </si>
  <si>
    <t xml:space="preserve">PRESTAR SERVICIOS PROFESIONALES A LA ALCALDÍA LOCAL DE ANTONIO NARIÑO PARA ADELANTAR ACCIONES INTEGRALES DE LA PRIMERA INFANCIA Y RELACION ESCUELA, FAMILIA Y COMUNIDAD DEL PROYECTO DE INVERSIÓN DE ACCIONES PARA LA PRIMERA INFANCIA.	</t>
  </si>
  <si>
    <t xml:space="preserve">PRESTAR SERVICIOS DE APOYO A LA GESTIÓN DEL FONDO DE DESARROLLO LOCAL DE ANTONIO NARIÑO EN ACTIVIDADES RELACIONADAS CON LA CULTURA, RECREACIÓN Y DEPORTE EN EL ESPACIO PÚBLICO PARA EL CUMPLIMIENTO DEL PLAN DE DESARROLLO LOCAL	</t>
  </si>
  <si>
    <t xml:space="preserve">Prestar servicios profesionales para coordinar la ejecucion de los diferentes procesos que fomenten la educación superior en la localidad de Antonio Nariño	</t>
  </si>
  <si>
    <t xml:space="preserve">PRESTAR SERVICIOS PROFESIONALES PARA COORDINAR LA EJECUCION DE LOS DIFERENTES PROCESOS QUE FOMENTEN LA EDUCACIÓN SUPERIOR EN LA LOCALIDAD DE ANTONIO NARIÑO.	</t>
  </si>
  <si>
    <t xml:space="preserve">PRESTAR SERVICIOS DE APOYO A LA GESTIÓN DEL FONDO DE DESARROLLO LOCAL DE ANTONIO NARIÑO EN EL MARCO DE ACUERDOS DEL ESPACIO PÚBLICO, RELACIONADAS CON LA CULTURA, DEPORTE, RECREACIÓN Y MERCADOS TEMPORALES PARA LA SOSTENIBILIDAD, APROPIACIÓN Y BUEN USO DEL ESPACIO PÚBLICO LOCAL	</t>
  </si>
  <si>
    <t xml:space="preserve">Prestar los servicios profesionales para la operacion prestacion seguimiento y cumplimiento de los procedimientos administrativos operativos y programaticos del Servicio Apoyo Economico Tipo C que contribuyan a la garantia de los derechos de la poblacion mayor en el marco de la Politica Publica Social para el Envejecimiento y la Vejez en el Distrito Capital a cargo de la Alcaldía Local.	</t>
  </si>
  <si>
    <t xml:space="preserve">PRESTAR SERVICIOS PROFESIONALES PARA APOYAR AL EQUIPO DE PRENSA Y COMUNICACIONES DE LA ALCALDÍA LOCAL DE ANTONIO NARIÑO EN LA CREACIÓN, DESARROLLO, GESTIÓN Y PUBLICACIÓN DE CONTENIDOS EN REDES SOCIALES Y OTROS CANALES DE DIVULGACIÓN DIGITAL (COMO EL SITIO WEB), CON EL OBJETIVO DE FORTALECER LA COMUNICACIÓN INSTITUCIONAL Y FOMENTAR LA PARTICIPACIÓN CIUDADANA.	</t>
  </si>
  <si>
    <t xml:space="preserve">PRESTAR SERVICIOS PROFESIONALES A LA ALCALDÍA LOCAL DE ANTONIO NARIÑO PARA EL SEGUIMIENTO, EJECUCION Y PROMOCION DEL PROYECTO DE INVERSION ACCIONES PARA LA EDUCACION SUPERIOR.	</t>
  </si>
  <si>
    <t xml:space="preserve">PRESTACIÓN DE SERVICIOS PROFESIONALES ESPECIALIZADOS PARA EL FORTALECIMIENTO DE LAS METAS DEL PROYECTO DE INVERSIÓN, A TRAVÉS DEL SEGUIMIENTO, INTERLOCUCIÓN Y EL TRÁMITE DE LOS PROYECTOS DE INVERSIÓN DE INFRAESTRUCTURA.	</t>
  </si>
  <si>
    <t xml:space="preserve">PRESTAR SERVICIOS DE APOYO A LA GESTIÓN DEL FONDO DE DESARROLLO LOCAL DE ANTONIO NARIÑO EN ACTIVIDADES RELACIONADAS CON LA CULTURA, RECREACIÓN Y DEPORTE EN EL ESPACIO PÚBLICO PARA EL CUMPLIMIENTO DEL PLAN DE DESARROLLO LOCAL.	</t>
  </si>
  <si>
    <t xml:space="preserve">PRESTAR SERVICIOS DE APOYO A LA GESTION EN EL DESARROLLO DE LAS ACTIVIDADES DE CARÁCTER TÉCNICO PARA LA FORTALECER LA GESTIÓN Y PROMOCIÓN DE LOS PROCESOS QUE HACEN PARTE DEL PROYECTO DE INVERSION PARA LA EDUCACION SUPERIOR DEL FONDO DE DESARROLLO LOCAL DE ANTONIO NARIÑO.	</t>
  </si>
  <si>
    <t xml:space="preserve">PRESTAR SERVICIOS DE APOYO A LA GESTIÓN DEL FONDO DE DESARROLLO LOCAL DEANTONIO NARIÑO EN ACTIVIDADES RELACIONADAS CON LA CULTURA, RECREACIÓN Y DEPORTE EN EL ESPACIO PÚBLICO PARA EL CUMPLIMIENTO DEL PLAN DE DESARROLLO LOCAL	</t>
  </si>
  <si>
    <t xml:space="preserve">PRESTAR SERVICIOS DE APOYO A LAGESTIÓN DEL FONDO DE DESARROLLO LOCAL DE ANTONIO NARIÑO EN ACTIVIDADES RELACIONADAS CON LA CULTURA, RECREACIÓN Y DEPORTE EN EL ESPACIO PÚBLICO PARA EL CUMPLIMIENTO DEL PLAN DE DESARROLLO LOCAL.	</t>
  </si>
  <si>
    <t xml:space="preserve">PRESTAR SERVICIOS PROFESIONALES A LA ALCALDÍA LOCAL DE ANTONIO NARIÑO PARA EL SEGUIMIENTO, EJECUCION Y PROMOCION DEL PROYECTO DE INVERSION ACCIONES PARA LA EDUCACION SUPERIOR (SIPSE115188)	</t>
  </si>
  <si>
    <t xml:space="preserve">Prestar los servicios técnicos para la operación, seguimiento y cumplimiento de los procesos y procedimientos del Servicio Apoyos Económicos Tipo C, requeridos para el oportuno y adecuado registro, cruce y reporte de los datos en el Sistema Misional SIRBE, que contribuyan a la garantía de los derechos de la población mayor en el marco de la Política Pública Social para el Envejecimiento y la Vejez en el Distrito Capital a cargo de la Alcaldía Local.	</t>
  </si>
  <si>
    <t xml:space="preserve">Prestar los servicios profesionales para la operación, seguimiento y cumplimiento de los procesos y procedimientos del Servicio Apoyo Económico Tipo C, requeridos para el oportuno y adecuado registro, cruce y reporte de los datos en el Sistema Misional ¿ SIRBE, que contribuyan a la garantía de los derechos de la población mayor en el marco de la Política Pública Social para el Envejecimiento y la Vejez en el Distrito Capital a cargo de la Alcaldía Local.	</t>
  </si>
  <si>
    <t xml:space="preserve">PRESTAR LOS SERVICIOS PROFESIONALES ESPECIALIZADOS EN EL FONDO DE DESARROLLO LOCAL DE ANTONIO PARA EL ACOMPAÑAMIENTO Y GESTIÓN DE LOS CONCEPTOS Y RESPUESTAS REQUERIDAS PARA EL FORTALECIMIENTO DEL COMPONENTE LEGAL EN MATERIA CONSTITUCIONAL, CONTRACTUAL, ASUNTOS REGLAMENTARIOS Y REQUERIMIENTOS EFECTUADOS POR ENTES DE CONTROL.	</t>
  </si>
  <si>
    <t xml:space="preserve">PRESTAR LOS SERVICIOS TÉCNICOS PARA LA OPERACIÓN, SEGUIMIENTO Y CUMPLIMIENTO DE LOS PROCESOS Y PROCEDIMIENTOS DEL SERVICIO APOYOS ECONÓMICOS TIPO C, REQUERIDOS PARA EL OPORTUNO Y ADECUADO REGISTRO, CRUCE Y REPORTE DE LOS DATOS EN EL SISTEMA MISIONAL SIRBE, QUE CONTRIBUYAN A LA GARANTÍA DE LOS DERECHOS DE LA POBLACIÓN MAYOR EN EL MARCO DE LA POLÍTICA PÚBLICA SOCIAL PARA EL ENVEJECIMIENTO Y LA VEJEZ EN EL DISTRITO CAPITAL A CARGO DE LA ALCALDÍA LOCAL.	</t>
  </si>
  <si>
    <t xml:space="preserve">APOYAR EN LAS TAREAS OPERATIVAS DE CARÁCTER ARCHIVÍSTICO DESARROLLADAS EN LA ALCALDÍA LOCAL PARA GARANTIZAR LA APLICACIÓN CORRECTA DE LOS PROCEDIMIENTOS TÉCNICOS	</t>
  </si>
  <si>
    <t xml:space="preserve">PRESTAR SERVICIOS PROFESIONALES PARA FORTALECER LA GESTIÓN CONTRACTUAL Y JURÍDICA, EN EL ÁREA DE GESTIÓN DE DESARROLLO LOCAL DE ANTONIO NARIÑO, A TRAVÉS DE LAS DIFERENTES MODALIDADES DE CONTRATACIÓN Y REQUERIMIENTOS FRENTE A LA ADQUISICIÓN DE BIENES Y SERVICIOS QUE CONTRIBUYAN AL LA EJECUCIÓN DEL PLAN DE DESARROLLO LOCAL EN MATERIA OPERATIVA Y DE INFRAESTRUCTURA	</t>
  </si>
  <si>
    <t xml:space="preserve">PRESTAR LOS SERVICIOS TÉCNICOS PARA LA OPERACIÓN, SEGUIMIENTO Y CUMPLIMIENTO DE LOS PROCESOS Y PROCEDIMIENTOS DEL SERVICIO APOYOS ECONÓMICOS TIPO C, REQUERIDOS PARA EL OPORTUNO Y ADECUADO REGISTRO, CRUCE Y REPORTE DE LOS DATOS EN EL SISTEMA MISIONAL SIRBE, QUE CONTRIBUYAN A LA GARANTÍA DE LOS DERECHOS DE LA POBLACIÓN MAYOR EN EL MARCO DE LA POLÍTICA PÚBLICA SOCIAL PARA EL ENVEJECIMIENTO Y LA VEJEZ EN EL DISTRITO CAPITAL A CARGO DE LA ALCALDÍA LOCAL	</t>
  </si>
  <si>
    <t xml:space="preserve">Prestar los servicios profesionales para la operacion, prestacion seguimiento y cumplimiento de los procedimientos administrativos operativos y programaticos del servicio apoyo economico tipo C, que contribuyan a la garantia de los derechos de la poblacion mayor en el marco de la politica publica social para el envejecimiento y la vejez en el distrito capital a cargo de la alcaldia local.	</t>
  </si>
  <si>
    <t xml:space="preserve">Prestar servicios de apoyo a la gestión del fondo de desarrollo local de Antonio Nariño en los asuntos operativos relacionados con la seguridad, la convivencia y el desarrollo de actividad económica en la localidad, de conformidad con el marco normativo aplicable en la materia.	</t>
  </si>
  <si>
    <t xml:space="preserve">PRESTAR SERVICIOS DE APOYO A LA GESTION AL FONDO DE DESARROLLO LOCAL DE ANTONIO NARIÑO PARA LAS ACTIVIDADES DE MANTENIMIENTO Y CUIDADO DE COBERTURAS VEGETALES EN LA LOCALIDAD, CON EL FIN DE FOMENTAR LA PARTICIPACIÓN COMUNITARIA EN EL MARCO DEL PROYECTO "COBERTURAS VERDES" Y CONFORME AL PLAN DE DESARROLLO LOCAL. (SIPSE 117703)	</t>
  </si>
  <si>
    <t xml:space="preserve">PRESTAR SERVICIOS PROFESIONALES AQUE CONTRIBUYAN EN LA FORMULACIÓN, EJECUCIÓN, SEGUIMIENTO Y LA APLICACIÓN EFECTIVA DE LAS HERRAMIENTAS QUE CONFORMAN LA GESTIÓN AMBIENTAL INSTITUCIONAL DE LA ALCALDÍA LOCAL DE ANTONIO NARIÑO.	</t>
  </si>
  <si>
    <t xml:space="preserve">PRESTAR APOYO EN LA GESTIÓN ARCHIVÍSTICA Y ALMACÉN DEL FONDO DE DESARROLLO LOCAL DE ANTONIO NARIÑO, GARANTIZANDO LA CORRECTA APLICACIÓN DE PROCEDIMIENTOS TÉCNICOS PARA LA CLASIFICACIÓN, ORDENACIÓN, FOLIACIÓN, IDENTIFICACIÓN Y TRANSFERENCIA DOCUMENTAL, ASÍ COMO, EL LEVANTAMIENTO DE INVENTARIOS Y ORGANIZACIÓN DEL ALMACÉN.	</t>
  </si>
  <si>
    <t xml:space="preserve">Liderar y garantizar la implementación y seguimiento de los procesos y procedimientos del servicio social.	</t>
  </si>
  <si>
    <t xml:space="preserve">PRESTAR SERVICIOS PROFESIONALES PARA APOYAR LOS PROCESOS DE CONTRATACIÓN DEL FONDO DE DESARROLLO LOCAL DE ANTONIO NARIÑO, PARA LA ADQUISICIÓN DE BIENES Y SERVICIOS, ASÍ COMO PARA LA REVISIÓN Y ACOMPAÑAMIENTO EN LA ETAPA POSCONTRACTUAL, DE CONFORMIDAD CON EL PLAN DE DESARROLLO LOCAL EN MATERIA OPERATIVA Y DE INFRAESTRUCTURA.	</t>
  </si>
  <si>
    <t xml:space="preserve">PRESTAR SERVICIOS DE APOYO A LA GESTIÓN DE LA ENTIDAD EN LAS ACTIVIDADES OPERATIVAS Y LOGÍSTICAS PARA LA IMPLEMENTACIÓN DE LOS MANUALES DE MANTENIMIENTO DE LOS PARQUES DE PROXIMIDAD Y/O DE BOLSILLO DE LA LOCALIDAD DE ANTONIO NARIÑO. (SIPSE 116886)	</t>
  </si>
  <si>
    <t xml:space="preserve">PRESTAR SERVICIOS DE APOYO A LA GESTIÓN DE LA ENTIDAD EN LAS ACTIVIDADES OPERATIVAS Y LOGÍSTICAS PARA LA IMPLEMENTACIÓN DE LOS MANUALES DE MANTENIMIENTO DE LOS PARQUES DE PROXIMIDAD Y/O DE BOLSILLO DE LA LOCALIDAD DE ANTONIO NARIÑO.	</t>
  </si>
  <si>
    <t xml:space="preserve">Prestar servicios profesionales para fortalecer la gestion contractual y jurídica en el area de gestion de desarrollo local de Antonio Nariño a traves de las diferentes modalidades de contratacion y requerimientos frente a la adquisicion de bienes y servicios que contribuyan a la ejecucion del plan de desarrollo local en materia operativa y de infraestructura.	</t>
  </si>
  <si>
    <t xml:space="preserve">PRESTAR SERVICIOS DE APOYO A LA GESTIÓN AL FONDO DE DESARROLLO LOCAL DE ANTONIO NARIÑO, PARA EL FORTALECIMIENTO DE LAS ACTIVIDADES QUE PROMUEVAN LA EDUCACION INICIAL PARA LAS NIÑAS, NIÑOS Y FAMILIAS DE LA LOCALIDAD	</t>
  </si>
  <si>
    <t xml:space="preserve">PRESTAR SERVICIOS DE APOYO A LA GESTION DE LA ENTIDAD EN LAS ACTIVIDADES QUE PROMUEVAN LA RECUPERACIÓN DEL ESPACIO PÚBLICO Y MEJORAMIENTO DE LA CALIDAD DE VIDA DE LA CIUDADANÍA A TRAVÉS DE LA GESTIÓN OPERATIVA Y LOGISTICAS	</t>
  </si>
  <si>
    <t xml:space="preserve">PRESTAR SERVICIOS DE APOYO A LA GESTION EN EL DESARROLLO DE LAS ACTIVIDADES DE CARÁCTER LOGISTICO Y OPERATIVO PARA FORTALECER LA GESTIÓN Y PROMOCIÓN DE LOS PROCESOS QUE HACEN PARTE DEL PROYECTO DE INVERSION PARA LA SUPERIOR DEL FONDO DE DESARROLLO LOCAL DE ANTONIO NARIÑO. (SIPSE115680)	</t>
  </si>
  <si>
    <t xml:space="preserve">PRESTAR SERVICIOS PROFESIONALES ESPECIALIZADOS COMO ABOGADO PARA REALIZAR EL SEGUIMIENTO A LOS PROYECTOS DE INVERSION EN LAS ETAPAS PRECONTRACTUAL, CONTRACTUAL Y POST CONTRACTUAL QUE REQUIERA EL ÁREA DE GESTIÓN DE DESARROLLO DEL FONDO DE DESARROLLO LOCAL DE ANTONIO NARIÑO	</t>
  </si>
  <si>
    <t xml:space="preserve">PRESTAR SERVICIOS PROFESIONALES A LA ALCALDÍA LOCAL DE ANTONIO NARIÑO PARA EL SEGUIMIENTO, EJECUCION Y PROMOCION DEL PROYECTO DE INVERSION ACCIONES PARA LA EDUCACION SUPERIOR	</t>
  </si>
  <si>
    <t xml:space="preserve">Prestar los servicios profesionales para la operación, prestación, seguimiento y cumplimiento de los procedimientos administrativos, operativos y programáticos del Servicio Apoyo Económico Tipo C, que contribuyan a la garantía de los derechos de la población mayor en el marco de la Política Pública Social para el Envejecimiento y la Vejez en el Distrito Capital a cargo de la Alcaldía Local. (SIPSE 116794)	</t>
  </si>
  <si>
    <t>Prestar los servicios profesionales para la operacion prestacion seguimiento y cumplimiento de los procedimientos administrativos operativos y programaticos del servicio apoyo economico tipo C que contribuyan a la garantia de los derechos de la poblacion mayor en el marco de la politica publica social para el envejecimiento y la vejez en el distrito capital a cargo de la Alcaldia Local</t>
  </si>
  <si>
    <t xml:space="preserve">PRESTAR SERVICIOS DE APOYO A LA GESTIÓN DE LA ENTIDAD EN LAS ACTIVIDADES OPERATIVAS Y LOGÍSTICAS PARA LA IMPLEMENTACIÓN DE LOS MANUALES DE MANTENIMIENTO DE LOS PARQUES DE PROXIMIDAD Y/O DE BOLSILLO DE LA LOCALIDAD DE ANTONIO NARIÑO	</t>
  </si>
  <si>
    <t xml:space="preserve">APOYAR TÉCNICAMENTE A LOS RESPONSABLES E INTEGRANTES DE LOS PROCESOS EN LOS PROCESOS EN LA IMPLEMENTACIÓN DE HERRAMIENTAS DE GESTIÓN, SIGUIENDO LOS LINEAMIENTOS METODOLÓGICOS ESTABLECIDOS POR LA OFICINA ASESORA DE PLANEACIÓN DELA SECRETARÍA DISTRITAL DE GOBIERNO.	</t>
  </si>
  <si>
    <t xml:space="preserve">PRESTAR SERVICIOS TÉCNICOS DE APOYO AL ÁREA DE GESTIÓN DE DESARROLLO LOCAL DE ANTONIO NARIÑO PARA LA ADMINISTRACIÓN EFICIENTE DEL CENTRO DE DOCUMENTACIÓN E INFORMACIÓN (CDI), ASEGURANDO EL MANEJO ADECUADO DE LAS COMUNICACIONES INTERNAS, EXTERNAS Y DE ENTRADA, ASÍ COMO LA ATENCIÓN EFECTIVA A LOS CIUDADANOS A TRAVÉS DE LOS DIFERENTES CANALES ESTABLECIDOS POR LA ENTIDAD	</t>
  </si>
  <si>
    <t xml:space="preserve">PRESTAR SERVICIOS DE APOYO A LA GESTION DE LA ENTIDAD EN LAS ACTIVIDADES QUE PROMUEVAN LA RECUPERACIÓN DEL ESPACIO PÚBLICO Y MEJORAMIENTO DE LA CALIDAD DE VIDA DE LA CIUDADANÍA A TRAVÉS DE LA GESTIÓN OPERATIVA Y LOGISTICAS.	</t>
  </si>
  <si>
    <t xml:space="preserve">PRESTAR SERVICIOS PROFESIONALES DE APOYO EN LOS PROCESOS PRESUPUESTALES Y FINANCIEROS EN EL FONDO DE DESARROLLO LOCAL DE ANTONIO NARIÑO EN EL MARCO DE LAS NORMAS DE DERECHO CONTABLE, DE SEGURIDAD SOCIAL Y LOS PROCEDIMIENTOS VIGENTES	</t>
  </si>
  <si>
    <t xml:space="preserve">Prestar los servicios tecnicos para la operacion seguimiento y cumplimiento de los procesos y procedimientos del Servicio Apoyos Economicos Tipo C requeridos para el oportuno y adecuado registro cruce y reporte de los datos en el Sistema Misional SIRBE que contribuyan a la garantia de los derechos de la poblacion mayor en el marco de la Politica Publica Social para el Envejecimiento y la Vejez en el Distrito Capital a cargo de la Alcaldia Local.	</t>
  </si>
  <si>
    <t xml:space="preserve">PRESTAR SERVICIOS PROFESIONALES COMO ABOGADO PARA CONTRIBUIR EN LAS ACTIVIDADES DE LA GESTIÓN JURÍDICA DE LA ENTIDAD A TRAVÉS DEL ANÁLISIS LEGAL Y APOYO EN LAS ACTIVIDADES QUE FOMENTEN LA EDUCACIÓN SUPERIOR EN LA LOCALIDAD DE ANTONIO NARIÑO.	</t>
  </si>
  <si>
    <t xml:space="preserve">PRESTACIÓN DE SERVICIOS DE APOYO EN LA CONDUCCIÓN DE LOS VEHÍCULOS DE PROPIEDAD O CUSTODIA DEL FONDO DE DESARROLLO LOCAL DE ANTONIO NARIÑO PARA EL TRANSPORTE DE FUNCIONARIOS Y CONTRATISTAS EN EL DESARROLLO DE ACTIVIDADES DE LA ALCALDÍA LOCAL DE ANTONIO NARIÑO.	</t>
  </si>
  <si>
    <t xml:space="preserve">PRESTACIÓN DE SERVICIOS DE APOYO A LAS ACTIVIDADES ADMINISTRATIVAS RELACCIONADAS CON LA NOTIFICACIÓN DE LA CORRESPONDENCIA GENERADA POR LAS ÁRE AS DE GESTIÓN DEL DESARROLLO LOCAL Y DE GESTIÓN POLICIVA DE LA ALCALDÍA DE ANTONIO NARIÑO	</t>
  </si>
  <si>
    <t xml:space="preserve">Prestar los servicios técnicos para la operación, seguimiento y cumplimiento de los procesos y procedimientos del Servicio Apoyos Económicos Tipo C, requeridos para el oportuno y adecuado registro, cruce y reporte de los datos en el Sistema Misional SIRBE, que contribuyan a la garantía de los derechos de la población mayor en el marco de la Política Pública Social para el Envejecimiento y la Vejez en el Distrito Capital a cargo de la Alcaldía Local	</t>
  </si>
  <si>
    <t xml:space="preserve">PRESTAR SERVICIOS DE APOYO A LA GESTION PARA APOYAR LA IMPLEMENTACIÓN Y SEGUIMIENTO DE ESTRATEGIAS DE CUIDADO INTEGRAL EN LA ALCALDÍA LOCAL DE ANTONIO NARIÑO, ORIENTADAS A MEJORAR LA CALIDAD DE VIDA DE LAS PERSONAS CUIDADORAS Y LAS PERSONAS A SU CARGO, MEDIANTE LA CORRESPONSABILIDAD ENTRE LA ALCALDÍA, LAS COMUNIDADES Y LOS HOGARES	</t>
  </si>
  <si>
    <t xml:space="preserve">PRESTACION DE SERVICIOS DE APOYO A LA GESTIÓN PARA LA ATENCIÓN DE TRÁMITES ADMINISTRATIVOS Y GESTIÓN DE ACTIVIDADES QUE CONTRIBUYAN AL CUMPLIMIENTO DE REQUERIMIENTOS Y SOLICITUDES ASOCIADOS AL ÁREA DE GESTIÓN POLICIVA Y JURÍDICA DEL FONDO DE DESARROLLO LOCAL DE ANTONIO NARIÑO	</t>
  </si>
  <si>
    <t xml:space="preserve">PRESTACIÓN DE SERVICIOS DE APOYO A LA GESTIÓN PARA LA ATENCIÓN DE TRÁMITES ADMINISTRATIVOS Y GESTIÓN DE ACTIVIDADES QUE CONTRIBUYAN AL CUMPLIMIENTO DE REQUERIMIENTOS Y SOLICITUDES ASOCIADOS AL ÁREA DE GESTIÓN POLICIVA Y JURÍDICA DEL FONDO DE DESARROLLO LOCAL DE ANTONIO NARIÑO	</t>
  </si>
  <si>
    <t>Claudia Esther Avilez Barcenas</t>
  </si>
  <si>
    <t>Angie Xiomara Cicuariza Vasquez</t>
  </si>
  <si>
    <t>Claudia Marcela Bossa Sanchez</t>
  </si>
  <si>
    <t>HERMAN FREDY ALFONSO MARTINEZ</t>
  </si>
  <si>
    <t>Victor Manuel Molina Tovar</t>
  </si>
  <si>
    <t>Andres Felipe Sotelo Gutierrez</t>
  </si>
  <si>
    <t>WILBER HERNANDO ABRIL SAAVEDRA</t>
  </si>
  <si>
    <t>LISDANIA GORDILLO CASTILLO</t>
  </si>
  <si>
    <t xml:space="preserve">MARIO GERARDO AUNTA ROMERO
</t>
  </si>
  <si>
    <t>Leidy Milena Garzon Deaza</t>
  </si>
  <si>
    <t xml:space="preserve">	HOLBEYDA RUTH RUBIANO CASTRO
</t>
  </si>
  <si>
    <t>Pedro Antonio Ortiz Mora</t>
  </si>
  <si>
    <t xml:space="preserve">SAUL GALINDO CHIVATA	</t>
  </si>
  <si>
    <t>MARIA FERNANDA CASTRO AGUILERA</t>
  </si>
  <si>
    <t xml:space="preserve">	TIFANY MICHELL ARIZA PALACIOS</t>
  </si>
  <si>
    <t xml:space="preserve">maite daniela duque	</t>
  </si>
  <si>
    <t>kerly dayana Contreras Salgado</t>
  </si>
  <si>
    <t>AMPARO RAMIREZ CASTILLO</t>
  </si>
  <si>
    <t>CARLOS ERNESTO CASTILLO MONTAÑA</t>
  </si>
  <si>
    <t xml:space="preserve">	Brenda Marcela Oñate Gonzalez
</t>
  </si>
  <si>
    <t>Brenda Catherine Rios Ramirez</t>
  </si>
  <si>
    <t>INGRID PAOLA GOMEZ CASTILLO</t>
  </si>
  <si>
    <t>Maria Catalina Moreno Anzola</t>
  </si>
  <si>
    <t>MAGGLY ANNARY DURAN IGUARAN</t>
  </si>
  <si>
    <t>JOHANNA PATRICIA GUEVARA MACIAS</t>
  </si>
  <si>
    <t>Jennifer Mantilla Ruiz</t>
  </si>
  <si>
    <t>Juan Gabriel Fernández Guzmán</t>
  </si>
  <si>
    <t xml:space="preserve">	JUAN CARLOS MOLINA CASAS</t>
  </si>
  <si>
    <t>MARIA DEL PILAR QUINCHE RIOS QUINCHE RIOS</t>
  </si>
  <si>
    <t>Jaime Andrés Salamanca Mojica</t>
  </si>
  <si>
    <t>Valentina López Hernández</t>
  </si>
  <si>
    <t>MARIA CAMILA RESTREPO HURTADO</t>
  </si>
  <si>
    <t>john numael urrego beltran</t>
  </si>
  <si>
    <t>YULY ROCIO QUEVEDO ROJAS</t>
  </si>
  <si>
    <t>leidy amparo castellanos vasquez</t>
  </si>
  <si>
    <t>Sonia Yolanda Ospina Contreras</t>
  </si>
  <si>
    <t>Alvaro Forero Herrera</t>
  </si>
  <si>
    <t>Mauricio Alejandro Vaquiro Alarcon</t>
  </si>
  <si>
    <t>DANIEL ANDRES QUEMBA GUTIERREZ</t>
  </si>
  <si>
    <t>SANDRA LILIANA BARON BECERRA</t>
  </si>
  <si>
    <t>HERLENDY RODRIGUEZ AGUILAR</t>
  </si>
  <si>
    <t>Diana Yirley Trasladino Muñoz</t>
  </si>
  <si>
    <t>Javier Leonardo Neira Waldurraga</t>
  </si>
  <si>
    <t>DIANA LORENA MONJE ALBARRACIN</t>
  </si>
  <si>
    <t>Valentina Navarro Barbosa</t>
  </si>
  <si>
    <t>MIGUELA NGEL PEREZ ESTUPIÑAN</t>
  </si>
  <si>
    <t xml:space="preserve">BLANCA IDALY SUAREZ HERNANDEZ	</t>
  </si>
  <si>
    <t>Diego alejandro Monroy Sandoval</t>
  </si>
  <si>
    <t>Carlos Eduardo Gamez Ávila</t>
  </si>
  <si>
    <t>ELIANA GRISEL CADENA CANO</t>
  </si>
  <si>
    <t>JAIME PRIETO RUIZ</t>
  </si>
  <si>
    <t>OLEGARIO VELASCO REYES</t>
  </si>
  <si>
    <t>MARIA DANIELA BROCHERO MENDIGAÑO</t>
  </si>
  <si>
    <t>ALVARO AMARIS ROJAS</t>
  </si>
  <si>
    <t>jubeli adriana parada mahecha</t>
  </si>
  <si>
    <t xml:space="preserve">	JOHAN SEBASTIAN BARRERA RAMIREZ</t>
  </si>
  <si>
    <t>ELIUTH GAMBOA MELO</t>
  </si>
  <si>
    <t>DELSA REYES LINDADO</t>
  </si>
  <si>
    <t xml:space="preserve">LILIANA PAOLA PEREA CRISTANCHO	</t>
  </si>
  <si>
    <t>Manuel Edberto Martinez Mosquera</t>
  </si>
  <si>
    <t xml:space="preserve">YULY ANDREA SOLANO GUERRERO	</t>
  </si>
  <si>
    <t>LUIS FELIPE CANTILLO LOPEZ</t>
  </si>
  <si>
    <t>ABEL JOSÉ DE LA OSSA DE VIVERO</t>
  </si>
  <si>
    <t>CARLOS MARTÍN BOjACA TORRES</t>
  </si>
  <si>
    <t>ANGIE PAOLA BAYONA CONTRERAS</t>
  </si>
  <si>
    <t>carol mayerly  mojica gomez</t>
  </si>
  <si>
    <t xml:space="preserve">Shirley Yuliana Morales Ríos	</t>
  </si>
  <si>
    <t>Jorge Eliecer Gonzalez Torres</t>
  </si>
  <si>
    <t>JAIME ERNESTO ALARCON LOPEZ</t>
  </si>
  <si>
    <t>LAURA XIMENA MORENO CUERVO</t>
  </si>
  <si>
    <t>Kelly Tatiana Leal Chavez</t>
  </si>
  <si>
    <t>$1.583.000</t>
  </si>
  <si>
    <t>$2.500.000</t>
  </si>
  <si>
    <t xml:space="preserve">https://community.secop.gov.co/Public/Tendering/OpportunityDetail/Index?noticeUID=CO1.NTC.6615982&amp;isFromPublicArea=True&amp;isModal=False
</t>
  </si>
  <si>
    <t>https://community.secop.gov.co/Public/Tendering/OpportunityDetail/Index?noticeUID=CO1.NTC.6707791&amp;isFromPublicArea=True&amp;isModal=False</t>
  </si>
  <si>
    <t xml:space="preserve">https://community.secop.gov.co/Public/Tendering/OpportunityDetail/Index?noticeUID=CO1.NTC.6670178&amp;isFromPublicArea=True&amp;isModal=False
</t>
  </si>
  <si>
    <t xml:space="preserve">https://community.secop.gov.co/Public/Tendering/OpportunityDetail/Index?noticeUID=CO1.NTC.6665026&amp;isFromPublicArea=True&amp;isModal=False
</t>
  </si>
  <si>
    <t xml:space="preserve">https://community.secop.gov.co/Public/Tendering/OpportunityDetail/Index?noticeUID=CO1.NTC.6665251&amp;isFromPublicArea=True&amp;isModal=False
</t>
  </si>
  <si>
    <t>https://community.secop.gov.co/Public/Tendering/OpportunityDetail/Index?noticeUID=CO1.NTC.6692256&amp;isFromPublicArea=True&amp;isModal=False</t>
  </si>
  <si>
    <t>https://community.secop.gov.co/Public/Tendering/OpportunityDetail/Index?noticeUID=CO1.NTC.6700522&amp;isFromPublicArea=True&amp;isModal=False</t>
  </si>
  <si>
    <t xml:space="preserve">https://community.secop.gov.co/Public/Tendering/OpportunityDetail/Index?noticeUID=CO1.NTC.6719903&amp;isFromPublicArea=True&amp;isModal=False
</t>
  </si>
  <si>
    <t>https://community.secop.gov.co/Public/Tendering/OpportunityDetail/Index?noticeUID=CO1.NTC.6719707&amp;isFromPublicArea=True&amp;isModal=False</t>
  </si>
  <si>
    <t>https://community.secop.gov.co/Public/Tendering/OpportunityDetail/Index?noticeUID=CO1.NTC.6719711&amp;isFromPublicArea=True&amp;isModal=False</t>
  </si>
  <si>
    <t>https://community.secop.gov.co/Public/Tendering/OpportunityDetail/Index?noticeUID=CO1.NTC.6719675&amp;isFromPublicArea=True&amp;isModal=False</t>
  </si>
  <si>
    <t xml:space="preserve">https://community.secop.gov.co/Public/Tendering/OpportunityDetail/Index?noticeUID=CO1.NTC.6724019&amp;isFromPublicArea=True&amp;isModal=False
</t>
  </si>
  <si>
    <t xml:space="preserve">https://community.secop.gov.co/Public/Tendering/OpportunityDetail/Index?noticeUID=CO1.NTC.6819436&amp;isFromPublicArea=True&amp;isModal=False
</t>
  </si>
  <si>
    <t>https://community.secop.gov.co/Public/Tendering/OpportunityDetail/Index?noticeUID=CO1.NTC.6762305&amp;isFromPublicArea=True&amp;isModal=False</t>
  </si>
  <si>
    <t xml:space="preserve">https://community.secop.gov.co/Public/Tendering/OpportunityDetail/Index?noticeUID=CO1.NTC.6762759&amp;isFromPublicArea=True&amp;isModal=False
</t>
  </si>
  <si>
    <t>https://community.secop.gov.co/Public/Tendering/OpportunityDetail/Index?noticeUID=CO1.NTC.6834097&amp;isFromPublicArea=True&amp;isModal=False</t>
  </si>
  <si>
    <t xml:space="preserve">https://community.secop.gov.co/Public/Tendering/OpportunityDetail/Index?noticeUID=CO1.NTC.6770927&amp;isFromPublicArea=True&amp;isModal=False
</t>
  </si>
  <si>
    <t xml:space="preserve">https://community.secop.gov.co/Public/Tendering/OpportunityDetail/Index?noticeUID=CO1.NTC.6780042&amp;isFromPublicArea=True&amp;isModal=False
</t>
  </si>
  <si>
    <t>https://community.secop.gov.co/Public/Tendering/OpportunityDetail/Index?noticeUID=CO1.NTC.6771751&amp;isFromPublicArea=True&amp;isModal=False</t>
  </si>
  <si>
    <t xml:space="preserve">https://community.secop.gov.co/Public/Tendering/OpportunityDetail/Index?noticeUID=CO1.NTC.6771498&amp;isFromPublicArea=True&amp;isModal=False
</t>
  </si>
  <si>
    <t xml:space="preserve">https://community.secop.gov.co/Public/Tendering/OpportunityDetail/Index?noticeUID=CO1.NTC.6775285&amp;isFromPublicArea=True&amp;isModal=False
</t>
  </si>
  <si>
    <t>https://community.secop.gov.co/Public/Tendering/OpportunityDetail/Index?noticeUID=CO1.NTC.6851344&amp;isFromPublicArea=True&amp;isModal=False</t>
  </si>
  <si>
    <t xml:space="preserve">https://community.secop.gov.co/Public/Tendering/OpportunityDetail/Index?noticeUID=CO1.NTC.6837082&amp;isFromPublicArea=True&amp;isModal=False
</t>
  </si>
  <si>
    <t>https://community.secop.gov.co/Public/Tendering/OpportunityDetail/Index?noticeUID=CO1.NTC.6795257&amp;isFromPublicArea=True&amp;isModal=False</t>
  </si>
  <si>
    <t xml:space="preserve">https://community.secop.gov.co/Public/Tendering/OpportunityDetail/Index?noticeUID=CO1.NTC.6817981&amp;isFromPublicArea=True&amp;isModal=False
</t>
  </si>
  <si>
    <t xml:space="preserve">https://community.secop.gov.co/Public/Tendering/OpportunityDetail/Index?noticeUID=CO1.NTC.6830874&amp;isFromPublicArea=True&amp;isModal=False
</t>
  </si>
  <si>
    <t>https://community.secop.gov.co/Public/Tendering/OpportunityDetail/Index?noticeUID=CO1.NTC.6842073&amp;isFromPublicArea=True&amp;isModal=False</t>
  </si>
  <si>
    <t>https://community.secop.gov.co/Public/Common/GoogleReCaptcha/Index?previousUrl=https%3a%2f%2fcommunity.secop.gov.co%2fPublic%2fTendering%2fOpportunityDetail%2fIndex%3fnoticeUID%3dCO1.NTC.6833312%26isFromPublicArea%3dTrue%26isModal%3dFalse</t>
  </si>
  <si>
    <t>https://community.secop.gov.co/Public/Tendering/OpportunityDetail/Index?noticeUID=CO1.NTC.6837480&amp;isFromPublicArea=True&amp;isModal=False</t>
  </si>
  <si>
    <t>https://community.secop.gov.co/Public/Tendering/OpportunityDetail/Index?noticeUID=CO1.NTC.6880902&amp;isFromPublicArea=True&amp;isModal=False</t>
  </si>
  <si>
    <t>https://community.secop.gov.co/Public/Tendering/OpportunityDetail/Index?noticeUID=CO1.NTC.6833235&amp;isFromPublicArea=True&amp;isModal=False</t>
  </si>
  <si>
    <t xml:space="preserve">https://community.secop.gov.co/Public/Tendering/OpportunityDetail/Index?noticeUID=CO1.NTC.6833636&amp;isFromPublicArea=True&amp;isModal=False
</t>
  </si>
  <si>
    <t>https://community.secop.gov.co/Public/Tendering/OpportunityDetail/Index?noticeUID=CO1.NTC.6843416&amp;isFromPublicArea=True&amp;isModal=False</t>
  </si>
  <si>
    <t xml:space="preserve">https://community.secop.gov.co/Public/Tendering/OpportunityDetail/Index?noticeUID=CO1.NTC.6857387&amp;isFromPublicArea=True&amp;isModal=False
</t>
  </si>
  <si>
    <t>https://community.secop.gov.co/Public/Tendering/OpportunityDetail/Index?noticeUID=CO1.NTC.6872078&amp;isFromPublicArea=True&amp;isModal=False</t>
  </si>
  <si>
    <t>https://community.secop.gov.co/Public/Common/GoogleReCaptcha/Index?previousUrl=https%3a%2f%2fcommunity.secop.gov.co%2fPublic%2fTendering%2fOpportunityDetail%2fIndex%3fnoticeUID%3dCO1.NTC.6857732%26isFromPublicArea%3dTrue%26isModal%3dFalse</t>
  </si>
  <si>
    <t xml:space="preserve">https://community.secop.gov.co/Public/Tendering/OpportunityDetail/Index?noticeUID=CO1.NTC.6875054&amp;isFromPublicArea=True&amp;isModal=False
</t>
  </si>
  <si>
    <t>https://community.secop.gov.co/Public/Tendering/OpportunityDetail/Index?noticeUID=CO1.NTC.6872284&amp;isFromPublicArea=True&amp;isModal=False</t>
  </si>
  <si>
    <t xml:space="preserve">https://community.secop.gov.co/Public/Tendering/OpportunityDetail/Index?noticeUID=CO1.NTC.6874755&amp;isFromPublicArea=True&amp;isModal=False
</t>
  </si>
  <si>
    <t>https://community.secop.gov.co/Public/Tendering/OpportunityDetail/Index?noticeUID=CO1.NTC.6880360&amp;isFromPublicArea=True&amp;isModal=False</t>
  </si>
  <si>
    <t>https://community.secop.gov.co/Public/Tendering/OpportunityDetail/Index?noticeUID=CO1.NTC.6880855&amp;isFromPublicArea=True&amp;isModal=False</t>
  </si>
  <si>
    <t xml:space="preserve">https://community.secop.gov.co/Public/Tendering/OpportunityDetail/Index?noticeUID=CO1.NTC.6882765&amp;isFromPublicArea=True&amp;isModal=False
</t>
  </si>
  <si>
    <t xml:space="preserve">https://community.secop.gov.co/Public/Tendering/OpportunityDetail/Index?noticeUID=CO1.NTC.6884863&amp;isFromPublicArea=True&amp;isModal=False
</t>
  </si>
  <si>
    <t>https://community.secop.gov.co/Public/Tendering/OpportunityDetail/Index?noticeUID=CO1.NTC.6896810&amp;isFromPublicArea=True&amp;isModal=False</t>
  </si>
  <si>
    <t>https://community.secop.gov.co/Public/Tendering/OpportunityDetail/Index?noticeUID=CO1.NTC.6897288&amp;isFromPublicArea=True&amp;isModal=False</t>
  </si>
  <si>
    <t>https://community.secop.gov.co/Public/Tendering/OpportunityDetail/Index?noticeUID=CO1.NTC.6897283&amp;isFromPublicArea=True&amp;isModal=False</t>
  </si>
  <si>
    <t>https://community.secop.gov.co/Public/Tendering/OpportunityDetail/Index?noticeUID=CO1.NTC.6909029&amp;isFromPublicArea=True&amp;isModal=False</t>
  </si>
  <si>
    <t>https://community.secop.gov.co/Public/Tendering/OpportunityDetail/Index?noticeUID=CO1.NTC.6910523&amp;isFromPublicArea=True&amp;isModal=False</t>
  </si>
  <si>
    <t>https://community.secop.gov.co/Public/Tendering/OpportunityDetail/Index?noticeUID=CO1.NTC.6909628&amp;isFromPublicArea=True&amp;isModal=False</t>
  </si>
  <si>
    <t>https://community.secop.gov.co/Public/Tendering/OpportunityDetail/Index?noticeUID=CO1.NTC.6917661&amp;isFromPublicArea=True&amp;isModal=False</t>
  </si>
  <si>
    <t>https://community.secop.gov.co/Public/Tendering/OpportunityDetail/Index?noticeUID=CO1.NTC.6938349&amp;isFromPublicArea=True&amp;isModal=False</t>
  </si>
  <si>
    <t>https://community.secop.gov.co/Public/Tendering/OpportunityDetail/Index?noticeUID=CO1.NTC.6938660&amp;isFromPublicArea=True&amp;isModal=False</t>
  </si>
  <si>
    <t>https://community.secop.gov.co/Public/Tendering/OpportunityDetail/Index?noticeUID=CO1.NTC.6935974&amp;isFromPublicArea=True&amp;isModal=False</t>
  </si>
  <si>
    <t>https://community.secop.gov.co/Public/Tendering/OpportunityDetail/Index?noticeUID=CO1.NTC.6935900&amp;isFromPublicArea=True&amp;isModal=False</t>
  </si>
  <si>
    <t>https://community.secop.gov.co/Public/Tendering/OpportunityDetail/Index?noticeUID=CO1.NTC.6935787&amp;isFromPublicArea=True&amp;isModal=False</t>
  </si>
  <si>
    <t>https://community.secop.gov.co/Public/Tendering/OpportunityDetail/Index?noticeUID=CO1.NTC.6939252&amp;isFromPublicArea=True&amp;isModal=False</t>
  </si>
  <si>
    <t>https://community.secop.gov.co/Public/Tendering/OpportunityDetail/Index?noticeUID=CO1.NTC.6938524&amp;isFromPublicArea=True&amp;isModal=False</t>
  </si>
  <si>
    <t>https://community.secop.gov.co/Public/Tendering/OpportunityDetail/Index?noticeUID=CO1.NTC.6938420&amp;isFromPublicArea=True&amp;isModal=False</t>
  </si>
  <si>
    <t>https://community.secop.gov.co/Public/Tendering/OpportunityDetail/Index?noticeUID=CO1.NTC.6946005&amp;isFromPublicArea=True&amp;isModal=False</t>
  </si>
  <si>
    <t>https://community.secop.gov.co/Public/Tendering/OpportunityDetail/Index?noticeUID=CO1.NTC.6950162&amp;isFromPublicArea=True&amp;isModal=False</t>
  </si>
  <si>
    <t>https://community.secop.gov.co/Public/Tendering/OpportunityDetail/Index?noticeUID=CO1.NTC.7011727&amp;isFromPublicArea=True&amp;isModal=False</t>
  </si>
  <si>
    <t>https://community.secop.gov.co/Public/Tendering/OpportunityDetail/Index?noticeUID=CO1.NTC.7026219&amp;isFromPublicArea=True&amp;isModal=False</t>
  </si>
  <si>
    <t xml:space="preserve">https://community.secop.gov.co/Public/Tendering/OpportunityDetail/Index?noticeUID=CO1.NTC.7026831&amp;isFromPublicArea=True&amp;isModal=False
</t>
  </si>
  <si>
    <t>https://community.secop.gov.co/Public/Tendering/OpportunityDetail/Index?noticeUID=CO1.NTC.7044636&amp;isFromPublicArea=True&amp;isModal=False</t>
  </si>
  <si>
    <t xml:space="preserve">https://community.secop.gov.co/Public/Tendering/OpportunityDetail/Index?noticeUID=CO1.NTC.7074254&amp;isFromPublicArea=True&amp;isModal=False
</t>
  </si>
  <si>
    <t xml:space="preserve">https://community.secop.gov.co/Public/Tendering/OpportunityDetail/Index?noticeUID=CO1.NTC.7069133&amp;isFromPublicArea=True&amp;isModal=False
</t>
  </si>
  <si>
    <t xml:space="preserve">https://community.secop.gov.co/Public/Tendering/OpportunityDetail/Index?noticeUID=CO1.NTC.7073617&amp;isFromPublicArea=True&amp;isModal=False
</t>
  </si>
  <si>
    <t>https://community.secop.gov.co/Public/Tendering/OpportunityDetail/Index?noticeUID=CO1.NTC.7073496&amp;isFromPublicArea=True&amp;isModal=False</t>
  </si>
  <si>
    <t xml:space="preserve">https://community.secop.gov.co/Public/Tendering/OpportunityDetail/Index?noticeUID=CO1.NTC.7089655&amp;isFromPublicArea=True&amp;isModal=False
</t>
  </si>
  <si>
    <t>https://community.secop.gov.co/Public/Tendering/OpportunityDetail/Index?noticeUID=CO1.NTC.7123274&amp;isFromPublicArea=True&amp;isModal=False</t>
  </si>
  <si>
    <t xml:space="preserve">https://community.secop.gov.co/Public/Tendering/OpportunityDetail/Index?noticeUID=CO1.NTC.7144648&amp;isFromPublicArea=True&amp;isModal=False
</t>
  </si>
  <si>
    <t xml:space="preserve">11-20-00-000-1864	</t>
  </si>
  <si>
    <t xml:space="preserve">60-11-20-000-001864	</t>
  </si>
  <si>
    <t xml:space="preserve">O2-30-11-60-34-50-00-00-02-183	</t>
  </si>
  <si>
    <t xml:space="preserve">O2-30-11-60-11-70-00-00-02-048	</t>
  </si>
  <si>
    <t xml:space="preserve">O2-30-11-60-10-10-00-00-01-851	</t>
  </si>
  <si>
    <t xml:space="preserve">.O2-30-11-601-170-000-002-048	</t>
  </si>
  <si>
    <t xml:space="preserve">O2-30-11-60-23-30-00-00-02-207	</t>
  </si>
  <si>
    <t xml:space="preserve">.O2-30-11-60-34-50-00-00-02-183	</t>
  </si>
  <si>
    <t xml:space="preserve">60-34-50000002183	</t>
  </si>
  <si>
    <t xml:space="preserve">02-30-1160-1170-00000-20-48	</t>
  </si>
  <si>
    <t xml:space="preserve">O2-30-11-60-55-70-00000-2198	</t>
  </si>
  <si>
    <t xml:space="preserve">O2-30-11-601-010-000-001-851	</t>
  </si>
  <si>
    <t xml:space="preserve">60-22-70000002204	</t>
  </si>
  <si>
    <t xml:space="preserve">60-23-30000002207	</t>
  </si>
  <si>
    <t xml:space="preserve">02-30-1160-117-000000-20-48	</t>
  </si>
  <si>
    <t xml:space="preserve">02-30-116-0557-000000-21-98	</t>
  </si>
  <si>
    <t xml:space="preserve">02-30-116-011-7000-000-20-48	</t>
  </si>
  <si>
    <t xml:space="preserve">O2-30-11-60-23-30-00-00-02-20-7	</t>
  </si>
  <si>
    <t xml:space="preserve">O2-30-11-60-34-50-00-00-02-18-3	</t>
  </si>
  <si>
    <t xml:space="preserve">O2-30-11-60-10-60-00-00-02-193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</si>
</sst>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$-409]* #,##0_ ;_-[$$-409]* \-#,##0\ ;_-[$$-409]* &quot;-&quot;??_ ;_-@_ "/>
  </numFmts>
  <fonts count="1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Garamond"/>
      <family val="1"/>
    </font>
    <font>
      <b/>
      <sz val="16"/>
      <color theme="1"/>
      <name val="Garamond"/>
      <family val="1"/>
    </font>
    <font>
      <b/>
      <sz val="12"/>
      <color theme="1"/>
      <name val="Garamond"/>
      <family val="1"/>
    </font>
    <font>
      <b/>
      <sz val="13"/>
      <color theme="1"/>
      <name val="Garamond"/>
      <family val="1"/>
    </font>
    <font>
      <b/>
      <sz val="10"/>
      <color theme="0"/>
      <name val="Garamond"/>
      <family val="1"/>
    </font>
    <font>
      <b/>
      <sz val="9"/>
      <color theme="0"/>
      <name val="Garamond"/>
      <family val="1"/>
    </font>
    <font>
      <b/>
      <u/>
      <sz val="9"/>
      <color theme="0"/>
      <name val="Garamond"/>
      <family val="1"/>
    </font>
    <font>
      <sz val="8"/>
      <color theme="1"/>
      <name val="Garamond"/>
      <family val="1"/>
    </font>
    <font>
      <sz val="8"/>
      <color rgb="FF000000"/>
      <name val="Garamond"/>
      <family val="1"/>
    </font>
    <font>
      <sz val="10"/>
      <color rgb="FF000000"/>
      <name val="Garamond"/>
      <family val="1"/>
    </font>
    <font>
      <u/>
      <sz val="11"/>
      <color theme="10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 wrapText="1"/>
    </xf>
    <xf numFmtId="0" fontId="7" fillId="2" borderId="1" xfId="0" applyFont="1" applyFill="1" applyBorder="1" applyAlignment="1">
      <alignment horizontal="justify" vertical="center" wrapText="1"/>
    </xf>
    <xf numFmtId="0" fontId="8" fillId="2" borderId="1" xfId="1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14" fontId="9" fillId="3" borderId="1" xfId="0" applyNumberFormat="1" applyFont="1" applyFill="1" applyBorder="1" applyAlignment="1">
      <alignment horizontal="center" vertical="center"/>
    </xf>
    <xf numFmtId="1" fontId="9" fillId="3" borderId="1" xfId="0" applyNumberFormat="1" applyFont="1" applyFill="1" applyBorder="1" applyAlignment="1">
      <alignment horizontal="center" vertical="center"/>
    </xf>
    <xf numFmtId="1" fontId="11" fillId="3" borderId="1" xfId="0" applyNumberFormat="1" applyFont="1" applyFill="1" applyBorder="1" applyAlignment="1">
      <alignment horizontal="justify" vertical="center" wrapText="1"/>
    </xf>
    <xf numFmtId="164" fontId="9" fillId="3" borderId="1" xfId="0" applyNumberFormat="1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3" fontId="9" fillId="3" borderId="3" xfId="0" applyNumberFormat="1" applyFont="1" applyFill="1" applyBorder="1" applyAlignment="1">
      <alignment horizontal="center" vertical="center"/>
    </xf>
    <xf numFmtId="14" fontId="9" fillId="3" borderId="3" xfId="0" applyNumberFormat="1" applyFont="1" applyFill="1" applyBorder="1" applyAlignment="1">
      <alignment horizontal="center" vertical="center"/>
    </xf>
    <xf numFmtId="1" fontId="9" fillId="3" borderId="3" xfId="0" applyNumberFormat="1" applyFont="1" applyFill="1" applyBorder="1" applyAlignment="1">
      <alignment horizontal="center" vertical="center"/>
    </xf>
    <xf numFmtId="164" fontId="9" fillId="3" borderId="3" xfId="0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14" fontId="9" fillId="3" borderId="2" xfId="0" applyNumberFormat="1" applyFont="1" applyFill="1" applyBorder="1" applyAlignment="1">
      <alignment horizontal="center" vertical="center"/>
    </xf>
    <xf numFmtId="1" fontId="9" fillId="3" borderId="2" xfId="0" applyNumberFormat="1" applyFont="1" applyFill="1" applyBorder="1" applyAlignment="1">
      <alignment horizontal="center" vertical="center"/>
    </xf>
    <xf numFmtId="164" fontId="9" fillId="3" borderId="2" xfId="0" applyNumberFormat="1" applyFont="1" applyFill="1" applyBorder="1" applyAlignment="1">
      <alignment horizontal="center" vertical="center"/>
    </xf>
    <xf numFmtId="0" fontId="12" fillId="0" borderId="0" xfId="1" applyFont="1" applyAlignment="1">
      <alignment vertical="center"/>
    </xf>
    <xf numFmtId="3" fontId="9" fillId="3" borderId="1" xfId="0" applyNumberFormat="1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community.secop.gov.co/Public/Tendering/OpportunityDetail/Index?noticeUID=CO1.NTC.6767044&amp;isFromPublicArea=True&amp;isModal=False" TargetMode="External"/><Relationship Id="rId2" Type="http://schemas.openxmlformats.org/officeDocument/2006/relationships/hyperlink" Target="https://community.secop.gov.co/Public/Tendering/OpportunityDetail/Index?noticeUID=CO1.NTC.6747880&amp;isFromPublicArea=True&amp;isModal=False" TargetMode="External"/><Relationship Id="rId1" Type="http://schemas.openxmlformats.org/officeDocument/2006/relationships/hyperlink" Target="https://community.secop.gov.co/Public/Tendering/OpportunityDetail/Index?noticeUID=CO1.NTC.6568661&amp;isFromPublicArea=True&amp;isModal=False" TargetMode="External"/><Relationship Id="rId4" Type="http://schemas.openxmlformats.org/officeDocument/2006/relationships/hyperlink" Target="https://community.secop.gov.co/Public/Tendering/OpportunityDetail/Index?noticeUID=CO1.NTC.6872311&amp;isFromPublicArea=True&amp;isModal=Fal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community.secop.gov.co/Public/Tendering/OpportunityDetail/Index?noticeUID=CO1.NTC.6597749&amp;isFromPublicArea=True&amp;isModal=False" TargetMode="External"/><Relationship Id="rId1" Type="http://schemas.openxmlformats.org/officeDocument/2006/relationships/hyperlink" Target="https://community.secop.gov.co/Public/Tendering/OpportunityDetail/Index?noticeUID=CO1.NTC.6178331&amp;isFromPublicArea=True&amp;isModal=False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community.secop.gov.co/Public/Common/GoogleReCaptcha/Index?previousUrl=https%3a%2f%2fcommunity.secop.gov.co%2fPublic%2fTendering%2fOpportunityDetail%2fIndex%3fnoticeUID%3dCO1.NTC.6833312%26isFromPublicArea%3dTrue%26isModal%3dFalse" TargetMode="External"/><Relationship Id="rId18" Type="http://schemas.openxmlformats.org/officeDocument/2006/relationships/hyperlink" Target="https://community.secop.gov.co/Public/Tendering/OpportunityDetail/Index?noticeUID=CO1.NTC.6872078&amp;isFromPublicArea=True&amp;isModal=False" TargetMode="External"/><Relationship Id="rId26" Type="http://schemas.openxmlformats.org/officeDocument/2006/relationships/hyperlink" Target="https://community.secop.gov.co/Public/Tendering/OpportunityDetail/Index?noticeUID=CO1.NTC.6896810&amp;isFromPublicArea=True&amp;isModal=False" TargetMode="External"/><Relationship Id="rId39" Type="http://schemas.openxmlformats.org/officeDocument/2006/relationships/hyperlink" Target="https://community.secop.gov.co/Public/Tendering/OpportunityDetail/Index?noticeUID=CO1.NTC.6950162&amp;isFromPublicArea=True&amp;isModal=False" TargetMode="External"/><Relationship Id="rId21" Type="http://schemas.openxmlformats.org/officeDocument/2006/relationships/hyperlink" Target="https://community.secop.gov.co/Public/Tendering/OpportunityDetail/Index?noticeUID=CO1.NTC.6880360&amp;isFromPublicArea=True&amp;isModal=False" TargetMode="External"/><Relationship Id="rId34" Type="http://schemas.openxmlformats.org/officeDocument/2006/relationships/hyperlink" Target="https://community.secop.gov.co/Public/Tendering/OpportunityDetail/Index?noticeUID=CO1.NTC.6935900&amp;isFromPublicArea=True&amp;isModal=False" TargetMode="External"/><Relationship Id="rId42" Type="http://schemas.openxmlformats.org/officeDocument/2006/relationships/hyperlink" Target="https://community.secop.gov.co/Public/Tendering/OpportunityDetail/Index?noticeUID=CO1.NTC.7044636&amp;isFromPublicArea=True&amp;isModal=False" TargetMode="External"/><Relationship Id="rId7" Type="http://schemas.openxmlformats.org/officeDocument/2006/relationships/hyperlink" Target="https://community.secop.gov.co/Public/Tendering/OpportunityDetail/Index?noticeUID=CO1.NTC.6762305&amp;isFromPublicArea=True&amp;isModal=False" TargetMode="External"/><Relationship Id="rId2" Type="http://schemas.openxmlformats.org/officeDocument/2006/relationships/hyperlink" Target="https://community.secop.gov.co/Public/Tendering/OpportunityDetail/Index?noticeUID=CO1.NTC.6692256&amp;isFromPublicArea=True&amp;isModal=False" TargetMode="External"/><Relationship Id="rId16" Type="http://schemas.openxmlformats.org/officeDocument/2006/relationships/hyperlink" Target="https://community.secop.gov.co/Public/Tendering/OpportunityDetail/Index?noticeUID=CO1.NTC.6833235&amp;isFromPublicArea=True&amp;isModal=False" TargetMode="External"/><Relationship Id="rId20" Type="http://schemas.openxmlformats.org/officeDocument/2006/relationships/hyperlink" Target="https://community.secop.gov.co/Public/Tendering/OpportunityDetail/Index?noticeUID=CO1.NTC.6872284&amp;isFromPublicArea=True&amp;isModal=False" TargetMode="External"/><Relationship Id="rId29" Type="http://schemas.openxmlformats.org/officeDocument/2006/relationships/hyperlink" Target="https://community.secop.gov.co/Public/Tendering/OpportunityDetail/Index?noticeUID=CO1.NTC.6917661&amp;isFromPublicArea=True&amp;isModal=False" TargetMode="External"/><Relationship Id="rId41" Type="http://schemas.openxmlformats.org/officeDocument/2006/relationships/hyperlink" Target="https://community.secop.gov.co/Public/Tendering/OpportunityDetail/Index?noticeUID=CO1.NTC.7026219&amp;isFromPublicArea=True&amp;isModal=False" TargetMode="External"/><Relationship Id="rId1" Type="http://schemas.openxmlformats.org/officeDocument/2006/relationships/hyperlink" Target="https://community.secop.gov.co/Public/Tendering/OpportunityDetail/Index?noticeUID=CO1.NTC.6707791&amp;isFromPublicArea=True&amp;isModal=False" TargetMode="External"/><Relationship Id="rId6" Type="http://schemas.openxmlformats.org/officeDocument/2006/relationships/hyperlink" Target="https://community.secop.gov.co/Public/Tendering/OpportunityDetail/Index?noticeUID=CO1.NTC.6719675&amp;isFromPublicArea=True&amp;isModal=False" TargetMode="External"/><Relationship Id="rId11" Type="http://schemas.openxmlformats.org/officeDocument/2006/relationships/hyperlink" Target="https://community.secop.gov.co/Public/Tendering/OpportunityDetail/Index?noticeUID=CO1.NTC.6795257&amp;isFromPublicArea=True&amp;isModal=False" TargetMode="External"/><Relationship Id="rId24" Type="http://schemas.openxmlformats.org/officeDocument/2006/relationships/hyperlink" Target="https://community.secop.gov.co/Public/Tendering/OpportunityDetail/Index?noticeUID=CO1.NTC.6897283&amp;isFromPublicArea=True&amp;isModal=False" TargetMode="External"/><Relationship Id="rId32" Type="http://schemas.openxmlformats.org/officeDocument/2006/relationships/hyperlink" Target="https://community.secop.gov.co/Public/Tendering/OpportunityDetail/Index?noticeUID=CO1.NTC.6939252&amp;isFromPublicArea=True&amp;isModal=False" TargetMode="External"/><Relationship Id="rId37" Type="http://schemas.openxmlformats.org/officeDocument/2006/relationships/hyperlink" Target="https://community.secop.gov.co/Public/Tendering/OpportunityDetail/Index?noticeUID=CO1.NTC.6938420&amp;isFromPublicArea=True&amp;isModal=False" TargetMode="External"/><Relationship Id="rId40" Type="http://schemas.openxmlformats.org/officeDocument/2006/relationships/hyperlink" Target="https://community.secop.gov.co/Public/Tendering/OpportunityDetail/Index?noticeUID=CO1.NTC.7011727&amp;isFromPublicArea=True&amp;isModal=False" TargetMode="External"/><Relationship Id="rId5" Type="http://schemas.openxmlformats.org/officeDocument/2006/relationships/hyperlink" Target="https://community.secop.gov.co/Public/Tendering/OpportunityDetail/Index?noticeUID=CO1.NTC.6719711&amp;isFromPublicArea=True&amp;isModal=False" TargetMode="External"/><Relationship Id="rId15" Type="http://schemas.openxmlformats.org/officeDocument/2006/relationships/hyperlink" Target="https://community.secop.gov.co/Public/Tendering/OpportunityDetail/Index?noticeUID=CO1.NTC.6880902&amp;isFromPublicArea=True&amp;isModal=False" TargetMode="External"/><Relationship Id="rId23" Type="http://schemas.openxmlformats.org/officeDocument/2006/relationships/hyperlink" Target="https://community.secop.gov.co/Public/Tendering/OpportunityDetail/Index?noticeUID=CO1.NTC.6909029&amp;isFromPublicArea=True&amp;isModal=False" TargetMode="External"/><Relationship Id="rId28" Type="http://schemas.openxmlformats.org/officeDocument/2006/relationships/hyperlink" Target="https://community.secop.gov.co/Public/Tendering/OpportunityDetail/Index?noticeUID=CO1.NTC.6938349&amp;isFromPublicArea=True&amp;isModal=False" TargetMode="External"/><Relationship Id="rId36" Type="http://schemas.openxmlformats.org/officeDocument/2006/relationships/hyperlink" Target="https://community.secop.gov.co/Public/Tendering/OpportunityDetail/Index?noticeUID=CO1.NTC.6938524&amp;isFromPublicArea=True&amp;isModal=False" TargetMode="External"/><Relationship Id="rId10" Type="http://schemas.openxmlformats.org/officeDocument/2006/relationships/hyperlink" Target="https://community.secop.gov.co/Public/Tendering/OpportunityDetail/Index?noticeUID=CO1.NTC.6851344&amp;isFromPublicArea=True&amp;isModal=False" TargetMode="External"/><Relationship Id="rId19" Type="http://schemas.openxmlformats.org/officeDocument/2006/relationships/hyperlink" Target="https://community.secop.gov.co/Public/Common/GoogleReCaptcha/Index?previousUrl=https%3a%2f%2fcommunity.secop.gov.co%2fPublic%2fTendering%2fOpportunityDetail%2fIndex%3fnoticeUID%3dCO1.NTC.6857732%26isFromPublicArea%3dTrue%26isModal%3dFalse" TargetMode="External"/><Relationship Id="rId31" Type="http://schemas.openxmlformats.org/officeDocument/2006/relationships/hyperlink" Target="https://community.secop.gov.co/Public/Tendering/OpportunityDetail/Index?noticeUID=CO1.NTC.6910523&amp;isFromPublicArea=True&amp;isModal=False" TargetMode="External"/><Relationship Id="rId44" Type="http://schemas.openxmlformats.org/officeDocument/2006/relationships/hyperlink" Target="https://community.secop.gov.co/Public/Tendering/OpportunityDetail/Index?noticeUID=CO1.NTC.7123274&amp;isFromPublicArea=True&amp;isModal=False" TargetMode="External"/><Relationship Id="rId4" Type="http://schemas.openxmlformats.org/officeDocument/2006/relationships/hyperlink" Target="https://community.secop.gov.co/Public/Tendering/OpportunityDetail/Index?noticeUID=CO1.NTC.6719707&amp;isFromPublicArea=True&amp;isModal=False" TargetMode="External"/><Relationship Id="rId9" Type="http://schemas.openxmlformats.org/officeDocument/2006/relationships/hyperlink" Target="https://community.secop.gov.co/Public/Tendering/OpportunityDetail/Index?noticeUID=CO1.NTC.6771751&amp;isFromPublicArea=True&amp;isModal=False" TargetMode="External"/><Relationship Id="rId14" Type="http://schemas.openxmlformats.org/officeDocument/2006/relationships/hyperlink" Target="https://community.secop.gov.co/Public/Tendering/OpportunityDetail/Index?noticeUID=CO1.NTC.6837480&amp;isFromPublicArea=True&amp;isModal=False" TargetMode="External"/><Relationship Id="rId22" Type="http://schemas.openxmlformats.org/officeDocument/2006/relationships/hyperlink" Target="https://community.secop.gov.co/Public/Tendering/OpportunityDetail/Index?noticeUID=CO1.NTC.6880855&amp;isFromPublicArea=True&amp;isModal=False" TargetMode="External"/><Relationship Id="rId27" Type="http://schemas.openxmlformats.org/officeDocument/2006/relationships/hyperlink" Target="https://community.secop.gov.co/Public/Tendering/OpportunityDetail/Index?noticeUID=CO1.NTC.6938660&amp;isFromPublicArea=True&amp;isModal=False" TargetMode="External"/><Relationship Id="rId30" Type="http://schemas.openxmlformats.org/officeDocument/2006/relationships/hyperlink" Target="https://community.secop.gov.co/Public/Tendering/OpportunityDetail/Index?noticeUID=CO1.NTC.6909628&amp;isFromPublicArea=True&amp;isModal=False" TargetMode="External"/><Relationship Id="rId35" Type="http://schemas.openxmlformats.org/officeDocument/2006/relationships/hyperlink" Target="https://community.secop.gov.co/Public/Tendering/OpportunityDetail/Index?noticeUID=CO1.NTC.6935974&amp;isFromPublicArea=True&amp;isModal=False" TargetMode="External"/><Relationship Id="rId43" Type="http://schemas.openxmlformats.org/officeDocument/2006/relationships/hyperlink" Target="https://community.secop.gov.co/Public/Tendering/OpportunityDetail/Index?noticeUID=CO1.NTC.7073496&amp;isFromPublicArea=True&amp;isModal=False" TargetMode="External"/><Relationship Id="rId8" Type="http://schemas.openxmlformats.org/officeDocument/2006/relationships/hyperlink" Target="https://community.secop.gov.co/Public/Tendering/OpportunityDetail/Index?noticeUID=CO1.NTC.6834097&amp;isFromPublicArea=True&amp;isModal=False" TargetMode="External"/><Relationship Id="rId3" Type="http://schemas.openxmlformats.org/officeDocument/2006/relationships/hyperlink" Target="https://community.secop.gov.co/Public/Tendering/OpportunityDetail/Index?noticeUID=CO1.NTC.6700522&amp;isFromPublicArea=True&amp;isModal=False" TargetMode="External"/><Relationship Id="rId12" Type="http://schemas.openxmlformats.org/officeDocument/2006/relationships/hyperlink" Target="https://community.secop.gov.co/Public/Tendering/OpportunityDetail/Index?noticeUID=CO1.NTC.6842073&amp;isFromPublicArea=True&amp;isModal=False" TargetMode="External"/><Relationship Id="rId17" Type="http://schemas.openxmlformats.org/officeDocument/2006/relationships/hyperlink" Target="https://community.secop.gov.co/Public/Tendering/OpportunityDetail/Index?noticeUID=CO1.NTC.6843416&amp;isFromPublicArea=True&amp;isModal=False" TargetMode="External"/><Relationship Id="rId25" Type="http://schemas.openxmlformats.org/officeDocument/2006/relationships/hyperlink" Target="https://community.secop.gov.co/Public/Tendering/OpportunityDetail/Index?noticeUID=CO1.NTC.6897288&amp;isFromPublicArea=True&amp;isModal=False" TargetMode="External"/><Relationship Id="rId33" Type="http://schemas.openxmlformats.org/officeDocument/2006/relationships/hyperlink" Target="https://community.secop.gov.co/Public/Tendering/OpportunityDetail/Index?noticeUID=CO1.NTC.6935787&amp;isFromPublicArea=True&amp;isModal=False" TargetMode="External"/><Relationship Id="rId38" Type="http://schemas.openxmlformats.org/officeDocument/2006/relationships/hyperlink" Target="https://community.secop.gov.co/Public/Tendering/OpportunityDetail/Index?noticeUID=CO1.NTC.6946005&amp;isFromPublicArea=True&amp;isModal=Fals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FFB65-0A21-4819-AC49-648401DB70A6}">
  <dimension ref="A1:T11"/>
  <sheetViews>
    <sheetView topLeftCell="A2" workbookViewId="0">
      <selection activeCell="B4" sqref="B4"/>
    </sheetView>
  </sheetViews>
  <sheetFormatPr baseColWidth="10" defaultColWidth="9.140625" defaultRowHeight="15" x14ac:dyDescent="0.25"/>
  <cols>
    <col min="1" max="7" width="16.7109375" style="1" customWidth="1"/>
    <col min="8" max="8" width="20.85546875" style="1" customWidth="1"/>
    <col min="9" max="17" width="16.7109375" style="1" customWidth="1"/>
    <col min="18" max="18" width="37" style="1" customWidth="1"/>
    <col min="19" max="19" width="20" style="1" customWidth="1"/>
    <col min="20" max="20" width="25" style="1" customWidth="1"/>
    <col min="21" max="16384" width="9.140625" style="1"/>
  </cols>
  <sheetData>
    <row r="1" spans="1:20" ht="21" x14ac:dyDescent="0.35">
      <c r="C1" s="2" t="s">
        <v>0</v>
      </c>
    </row>
    <row r="2" spans="1:20" ht="15.75" x14ac:dyDescent="0.25">
      <c r="C2" s="3" t="s">
        <v>15</v>
      </c>
    </row>
    <row r="3" spans="1:20" ht="16.5" x14ac:dyDescent="0.25">
      <c r="C3" s="4" t="s">
        <v>23</v>
      </c>
      <c r="R3" s="5"/>
    </row>
    <row r="4" spans="1:20" ht="72" x14ac:dyDescent="0.25">
      <c r="A4" s="6" t="s">
        <v>1</v>
      </c>
      <c r="B4" s="6" t="s">
        <v>2</v>
      </c>
      <c r="C4" s="7" t="s">
        <v>3</v>
      </c>
      <c r="D4" s="7" t="s">
        <v>4</v>
      </c>
      <c r="E4" s="7" t="s">
        <v>16</v>
      </c>
      <c r="F4" s="7" t="s">
        <v>5</v>
      </c>
      <c r="G4" s="6" t="s">
        <v>6</v>
      </c>
      <c r="H4" s="6" t="s">
        <v>7</v>
      </c>
      <c r="I4" s="6" t="s">
        <v>8</v>
      </c>
      <c r="J4" s="6" t="s">
        <v>17</v>
      </c>
      <c r="K4" s="6" t="s">
        <v>9</v>
      </c>
      <c r="L4" s="6" t="s">
        <v>22</v>
      </c>
      <c r="M4" s="6" t="s">
        <v>18</v>
      </c>
      <c r="N4" s="6" t="s">
        <v>19</v>
      </c>
      <c r="O4" s="6" t="s">
        <v>10</v>
      </c>
      <c r="P4" s="6" t="s">
        <v>20</v>
      </c>
      <c r="Q4" s="6" t="s">
        <v>21</v>
      </c>
      <c r="R4" s="6" t="s">
        <v>11</v>
      </c>
      <c r="S4" s="6" t="s">
        <v>12</v>
      </c>
      <c r="T4" s="6" t="s">
        <v>13</v>
      </c>
    </row>
    <row r="5" spans="1:20" x14ac:dyDescent="0.25">
      <c r="A5" s="8" t="s">
        <v>26</v>
      </c>
      <c r="B5" s="8" t="s">
        <v>27</v>
      </c>
      <c r="C5" s="8" t="s">
        <v>34</v>
      </c>
      <c r="D5" s="8" t="s">
        <v>35</v>
      </c>
      <c r="E5" s="8" t="s">
        <v>36</v>
      </c>
      <c r="F5" s="8" t="s">
        <v>43</v>
      </c>
      <c r="G5" s="9" t="s">
        <v>50</v>
      </c>
      <c r="H5" s="9">
        <v>79392568</v>
      </c>
      <c r="I5" s="9" t="s">
        <v>93</v>
      </c>
      <c r="J5" s="10">
        <v>45526</v>
      </c>
      <c r="K5" s="11">
        <v>120</v>
      </c>
      <c r="L5" s="10">
        <v>45646</v>
      </c>
      <c r="M5" s="8">
        <v>60</v>
      </c>
      <c r="N5" s="12">
        <f>K5+M5</f>
        <v>180</v>
      </c>
      <c r="O5" s="13">
        <v>10800000</v>
      </c>
      <c r="P5" s="11">
        <v>5400000</v>
      </c>
      <c r="Q5" s="13">
        <v>16200000</v>
      </c>
      <c r="R5" s="8" t="s">
        <v>57</v>
      </c>
      <c r="S5" s="8" t="s">
        <v>64</v>
      </c>
      <c r="T5" s="8">
        <v>2189</v>
      </c>
    </row>
    <row r="6" spans="1:20" x14ac:dyDescent="0.25">
      <c r="A6" s="8" t="s">
        <v>26</v>
      </c>
      <c r="B6" s="8" t="s">
        <v>28</v>
      </c>
      <c r="C6" s="8" t="s">
        <v>34</v>
      </c>
      <c r="D6" s="8" t="s">
        <v>35</v>
      </c>
      <c r="E6" s="8" t="s">
        <v>37</v>
      </c>
      <c r="F6" s="8" t="s">
        <v>44</v>
      </c>
      <c r="G6" s="9" t="s">
        <v>51</v>
      </c>
      <c r="H6" s="9">
        <v>37754106</v>
      </c>
      <c r="I6" s="9" t="s">
        <v>93</v>
      </c>
      <c r="J6" s="10">
        <v>45524</v>
      </c>
      <c r="K6" s="11">
        <v>120</v>
      </c>
      <c r="L6" s="10">
        <v>45645</v>
      </c>
      <c r="M6" s="8">
        <v>60</v>
      </c>
      <c r="N6" s="12">
        <f t="shared" ref="N6:N11" si="0">K6+M6</f>
        <v>180</v>
      </c>
      <c r="O6" s="13">
        <v>38000000</v>
      </c>
      <c r="P6" s="11">
        <v>19000000</v>
      </c>
      <c r="Q6" s="13">
        <v>57000000</v>
      </c>
      <c r="R6" s="8" t="s">
        <v>58</v>
      </c>
      <c r="S6" s="8" t="s">
        <v>64</v>
      </c>
      <c r="T6" s="8">
        <v>2189</v>
      </c>
    </row>
    <row r="7" spans="1:20" x14ac:dyDescent="0.25">
      <c r="A7" s="8" t="s">
        <v>26</v>
      </c>
      <c r="B7" s="8" t="s">
        <v>29</v>
      </c>
      <c r="C7" s="8" t="s">
        <v>34</v>
      </c>
      <c r="D7" s="8" t="s">
        <v>35</v>
      </c>
      <c r="E7" s="8" t="s">
        <v>38</v>
      </c>
      <c r="F7" s="8" t="s">
        <v>45</v>
      </c>
      <c r="G7" s="9" t="s">
        <v>52</v>
      </c>
      <c r="H7" s="9">
        <v>52436881</v>
      </c>
      <c r="I7" s="9" t="s">
        <v>93</v>
      </c>
      <c r="J7" s="10">
        <v>45555</v>
      </c>
      <c r="K7" s="11">
        <v>90</v>
      </c>
      <c r="L7" s="10">
        <v>45645</v>
      </c>
      <c r="M7" s="8">
        <v>45</v>
      </c>
      <c r="N7" s="12">
        <f t="shared" si="0"/>
        <v>135</v>
      </c>
      <c r="O7" s="13">
        <v>15000000</v>
      </c>
      <c r="P7" s="11">
        <v>7500000</v>
      </c>
      <c r="Q7" s="13">
        <v>22500000</v>
      </c>
      <c r="R7" s="8" t="s">
        <v>59</v>
      </c>
      <c r="S7" s="8" t="s">
        <v>65</v>
      </c>
      <c r="T7" s="8">
        <v>2198</v>
      </c>
    </row>
    <row r="8" spans="1:20" x14ac:dyDescent="0.25">
      <c r="A8" s="8" t="s">
        <v>26</v>
      </c>
      <c r="B8" s="8" t="s">
        <v>30</v>
      </c>
      <c r="C8" s="8" t="s">
        <v>34</v>
      </c>
      <c r="D8" s="8" t="s">
        <v>35</v>
      </c>
      <c r="E8" s="8" t="s">
        <v>39</v>
      </c>
      <c r="F8" s="8" t="s">
        <v>46</v>
      </c>
      <c r="G8" s="9" t="s">
        <v>53</v>
      </c>
      <c r="H8" s="9">
        <v>1020720869</v>
      </c>
      <c r="I8" s="9" t="s">
        <v>93</v>
      </c>
      <c r="J8" s="10">
        <v>45555</v>
      </c>
      <c r="K8" s="11">
        <v>90</v>
      </c>
      <c r="L8" s="10">
        <v>45645</v>
      </c>
      <c r="M8" s="8">
        <v>45</v>
      </c>
      <c r="N8" s="12">
        <f t="shared" si="0"/>
        <v>135</v>
      </c>
      <c r="O8" s="13">
        <v>21000000</v>
      </c>
      <c r="P8" s="11">
        <v>10500000</v>
      </c>
      <c r="Q8" s="13">
        <v>31500000</v>
      </c>
      <c r="R8" s="8" t="s">
        <v>60</v>
      </c>
      <c r="S8" s="8" t="s">
        <v>66</v>
      </c>
      <c r="T8" s="8">
        <v>2198</v>
      </c>
    </row>
    <row r="9" spans="1:20" x14ac:dyDescent="0.25">
      <c r="A9" s="8" t="s">
        <v>26</v>
      </c>
      <c r="B9" s="8" t="s">
        <v>31</v>
      </c>
      <c r="C9" s="8" t="s">
        <v>34</v>
      </c>
      <c r="D9" s="8" t="s">
        <v>35</v>
      </c>
      <c r="E9" s="8" t="s">
        <v>40</v>
      </c>
      <c r="F9" s="8" t="s">
        <v>47</v>
      </c>
      <c r="G9" s="9" t="s">
        <v>54</v>
      </c>
      <c r="H9" s="9">
        <v>80109959</v>
      </c>
      <c r="I9" s="9" t="s">
        <v>93</v>
      </c>
      <c r="J9" s="10">
        <v>45560</v>
      </c>
      <c r="K9" s="11">
        <v>90</v>
      </c>
      <c r="L9" s="10">
        <v>45646</v>
      </c>
      <c r="M9" s="8">
        <v>45</v>
      </c>
      <c r="N9" s="12">
        <f t="shared" si="0"/>
        <v>135</v>
      </c>
      <c r="O9" s="13">
        <v>15000000</v>
      </c>
      <c r="P9" s="11">
        <v>7500000</v>
      </c>
      <c r="Q9" s="13">
        <v>22500000</v>
      </c>
      <c r="R9" s="8" t="s">
        <v>61</v>
      </c>
      <c r="S9" s="8" t="s">
        <v>67</v>
      </c>
      <c r="T9" s="8">
        <v>1851</v>
      </c>
    </row>
    <row r="10" spans="1:20" x14ac:dyDescent="0.25">
      <c r="A10" s="8" t="s">
        <v>26</v>
      </c>
      <c r="B10" s="8" t="s">
        <v>32</v>
      </c>
      <c r="C10" s="8" t="s">
        <v>34</v>
      </c>
      <c r="D10" s="8" t="s">
        <v>35</v>
      </c>
      <c r="E10" s="8" t="s">
        <v>41</v>
      </c>
      <c r="F10" s="8" t="s">
        <v>48</v>
      </c>
      <c r="G10" s="9" t="s">
        <v>55</v>
      </c>
      <c r="H10" s="9">
        <v>79469325</v>
      </c>
      <c r="I10" s="9" t="s">
        <v>93</v>
      </c>
      <c r="J10" s="10">
        <v>45560</v>
      </c>
      <c r="K10" s="11">
        <v>90</v>
      </c>
      <c r="L10" s="10">
        <v>45647</v>
      </c>
      <c r="M10" s="8">
        <v>45</v>
      </c>
      <c r="N10" s="12">
        <f t="shared" si="0"/>
        <v>135</v>
      </c>
      <c r="O10" s="13">
        <v>7650000</v>
      </c>
      <c r="P10" s="11">
        <v>3825000</v>
      </c>
      <c r="Q10" s="13">
        <v>11475000</v>
      </c>
      <c r="R10" s="8" t="s">
        <v>62</v>
      </c>
      <c r="S10" s="8" t="s">
        <v>68</v>
      </c>
      <c r="T10" s="8">
        <v>2198</v>
      </c>
    </row>
    <row r="11" spans="1:20" x14ac:dyDescent="0.25">
      <c r="A11" s="8" t="s">
        <v>26</v>
      </c>
      <c r="B11" s="8" t="s">
        <v>33</v>
      </c>
      <c r="C11" s="8" t="s">
        <v>34</v>
      </c>
      <c r="D11" s="8" t="s">
        <v>35</v>
      </c>
      <c r="E11" s="8" t="s">
        <v>42</v>
      </c>
      <c r="F11" s="8" t="s">
        <v>49</v>
      </c>
      <c r="G11" s="9" t="s">
        <v>56</v>
      </c>
      <c r="H11" s="9">
        <v>52352104</v>
      </c>
      <c r="I11" s="9" t="s">
        <v>93</v>
      </c>
      <c r="J11" s="10">
        <v>45576</v>
      </c>
      <c r="K11" s="11">
        <v>80</v>
      </c>
      <c r="L11" s="10">
        <v>45646</v>
      </c>
      <c r="M11" s="8">
        <v>30</v>
      </c>
      <c r="N11" s="12">
        <f t="shared" si="0"/>
        <v>110</v>
      </c>
      <c r="O11" s="13">
        <v>8000000</v>
      </c>
      <c r="P11" s="11">
        <v>3000000</v>
      </c>
      <c r="Q11" s="13">
        <v>11000000</v>
      </c>
      <c r="R11" s="8" t="s">
        <v>63</v>
      </c>
      <c r="S11" s="8" t="s">
        <v>69</v>
      </c>
      <c r="T11" s="8">
        <v>2198</v>
      </c>
    </row>
  </sheetData>
  <hyperlinks>
    <hyperlink ref="C4" location="_ftn1" display="_ftn1" xr:uid="{49A3BB0F-8F80-4602-9B9D-A4B608897B82}"/>
    <hyperlink ref="D4" location="_ftn2" display="_ftn2" xr:uid="{4EE6C21A-AB97-45D4-A895-2012499A9347}"/>
    <hyperlink ref="R6" r:id="rId1" xr:uid="{44259ED5-4696-4EA3-A729-450E8BFFBCD5}"/>
    <hyperlink ref="R7" r:id="rId2" xr:uid="{C0D59D81-E39B-4AC2-AEFE-D8193A24CF6A}"/>
    <hyperlink ref="R9" r:id="rId3" xr:uid="{76EDCE2A-C9F3-429C-92D6-90E351574A29}"/>
    <hyperlink ref="R11" r:id="rId4" display="https://community.secop.gov.co/Public/Tendering/OpportunityDetail/Index?noticeUID=CO1.NTC.6872311&amp;isFromPublicArea=True&amp;isModal=False" xr:uid="{C90BA038-3764-4B69-A609-10448313F878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B7153-01E7-4AF8-B814-D429BCEA74CF}">
  <dimension ref="A1:T11"/>
  <sheetViews>
    <sheetView workbookViewId="0">
      <selection activeCell="A4" sqref="A4"/>
    </sheetView>
  </sheetViews>
  <sheetFormatPr baseColWidth="10" defaultColWidth="9.140625" defaultRowHeight="15" x14ac:dyDescent="0.25"/>
  <cols>
    <col min="1" max="7" width="16.7109375" style="1" customWidth="1"/>
    <col min="8" max="8" width="20.85546875" style="1" customWidth="1"/>
    <col min="9" max="17" width="16.7109375" style="1" customWidth="1"/>
    <col min="18" max="18" width="37" style="1" customWidth="1"/>
    <col min="19" max="19" width="20" style="1" customWidth="1"/>
    <col min="20" max="20" width="25" style="1" customWidth="1"/>
    <col min="21" max="16384" width="9.140625" style="1"/>
  </cols>
  <sheetData>
    <row r="1" spans="1:20" ht="21" x14ac:dyDescent="0.35">
      <c r="C1" s="2" t="s">
        <v>0</v>
      </c>
    </row>
    <row r="2" spans="1:20" ht="15.75" x14ac:dyDescent="0.25">
      <c r="C2" s="3" t="s">
        <v>15</v>
      </c>
    </row>
    <row r="3" spans="1:20" ht="16.5" x14ac:dyDescent="0.25">
      <c r="C3" s="4" t="s">
        <v>24</v>
      </c>
      <c r="R3" s="5"/>
    </row>
    <row r="4" spans="1:20" ht="72" x14ac:dyDescent="0.25">
      <c r="A4" s="6" t="s">
        <v>1</v>
      </c>
      <c r="B4" s="6" t="s">
        <v>2</v>
      </c>
      <c r="C4" s="7" t="s">
        <v>3</v>
      </c>
      <c r="D4" s="7" t="s">
        <v>4</v>
      </c>
      <c r="E4" s="7" t="s">
        <v>16</v>
      </c>
      <c r="F4" s="7" t="s">
        <v>5</v>
      </c>
      <c r="G4" s="6" t="s">
        <v>6</v>
      </c>
      <c r="H4" s="6" t="s">
        <v>7</v>
      </c>
      <c r="I4" s="6" t="s">
        <v>8</v>
      </c>
      <c r="J4" s="6" t="s">
        <v>17</v>
      </c>
      <c r="K4" s="6" t="s">
        <v>9</v>
      </c>
      <c r="L4" s="6" t="s">
        <v>22</v>
      </c>
      <c r="M4" s="6" t="s">
        <v>18</v>
      </c>
      <c r="N4" s="6" t="s">
        <v>19</v>
      </c>
      <c r="O4" s="6" t="s">
        <v>10</v>
      </c>
      <c r="P4" s="6" t="s">
        <v>20</v>
      </c>
      <c r="Q4" s="6" t="s">
        <v>21</v>
      </c>
      <c r="R4" s="6" t="s">
        <v>11</v>
      </c>
      <c r="S4" s="6" t="s">
        <v>12</v>
      </c>
      <c r="T4" s="6" t="s">
        <v>13</v>
      </c>
    </row>
    <row r="5" spans="1:20" x14ac:dyDescent="0.25">
      <c r="A5" s="8" t="s">
        <v>26</v>
      </c>
      <c r="B5" s="14" t="s">
        <v>70</v>
      </c>
      <c r="C5" s="14" t="s">
        <v>34</v>
      </c>
      <c r="D5" s="14" t="s">
        <v>35</v>
      </c>
      <c r="E5" s="14" t="s">
        <v>76</v>
      </c>
      <c r="F5" s="14" t="s">
        <v>82</v>
      </c>
      <c r="G5" s="14" t="s">
        <v>87</v>
      </c>
      <c r="H5" s="15">
        <v>52861759</v>
      </c>
      <c r="I5" s="15" t="s">
        <v>93</v>
      </c>
      <c r="J5" s="16">
        <v>45512</v>
      </c>
      <c r="K5" s="17">
        <v>120</v>
      </c>
      <c r="L5" s="16">
        <v>45653</v>
      </c>
      <c r="M5" s="14">
        <v>30</v>
      </c>
      <c r="N5" s="12">
        <f>K5+M5</f>
        <v>150</v>
      </c>
      <c r="O5" s="18">
        <v>19120000</v>
      </c>
      <c r="P5" s="17">
        <v>4780000</v>
      </c>
      <c r="Q5" s="18">
        <v>23900000</v>
      </c>
      <c r="R5" s="14" t="s">
        <v>94</v>
      </c>
      <c r="S5" s="14" t="s">
        <v>100</v>
      </c>
      <c r="T5" s="14">
        <v>2198</v>
      </c>
    </row>
    <row r="6" spans="1:20" x14ac:dyDescent="0.25">
      <c r="A6" s="8" t="s">
        <v>26</v>
      </c>
      <c r="B6" s="19" t="s">
        <v>71</v>
      </c>
      <c r="C6" s="19" t="s">
        <v>34</v>
      </c>
      <c r="D6" s="19" t="s">
        <v>35</v>
      </c>
      <c r="E6" s="19" t="s">
        <v>77</v>
      </c>
      <c r="F6" s="19" t="s">
        <v>83</v>
      </c>
      <c r="G6" s="20" t="s">
        <v>88</v>
      </c>
      <c r="H6" s="20">
        <v>80072189</v>
      </c>
      <c r="I6" s="15" t="s">
        <v>93</v>
      </c>
      <c r="J6" s="21">
        <v>45534</v>
      </c>
      <c r="K6" s="22">
        <v>120</v>
      </c>
      <c r="L6" s="16">
        <v>45653</v>
      </c>
      <c r="M6" s="14">
        <v>60</v>
      </c>
      <c r="N6" s="12">
        <f t="shared" ref="N6:N10" si="0">K6+M6</f>
        <v>180</v>
      </c>
      <c r="O6" s="23">
        <v>10800000</v>
      </c>
      <c r="P6" s="17">
        <v>5400000</v>
      </c>
      <c r="Q6" s="23">
        <v>16200000</v>
      </c>
      <c r="R6" s="19" t="s">
        <v>95</v>
      </c>
      <c r="S6" s="14" t="s">
        <v>101</v>
      </c>
      <c r="T6" s="19">
        <v>2189</v>
      </c>
    </row>
    <row r="7" spans="1:20" x14ac:dyDescent="0.25">
      <c r="A7" s="8" t="s">
        <v>26</v>
      </c>
      <c r="B7" s="14" t="s">
        <v>72</v>
      </c>
      <c r="C7" s="14" t="s">
        <v>34</v>
      </c>
      <c r="D7" s="14" t="s">
        <v>35</v>
      </c>
      <c r="E7" s="14" t="s">
        <v>78</v>
      </c>
      <c r="F7" s="14" t="s">
        <v>84</v>
      </c>
      <c r="G7" s="20" t="s">
        <v>89</v>
      </c>
      <c r="H7" s="20">
        <v>79955108</v>
      </c>
      <c r="I7" s="15" t="s">
        <v>93</v>
      </c>
      <c r="J7" s="16">
        <v>45560</v>
      </c>
      <c r="K7" s="17">
        <v>90</v>
      </c>
      <c r="L7" s="16">
        <v>45650</v>
      </c>
      <c r="M7" s="14">
        <v>45</v>
      </c>
      <c r="N7" s="12">
        <f t="shared" si="0"/>
        <v>135</v>
      </c>
      <c r="O7" s="18">
        <v>15000000</v>
      </c>
      <c r="P7" s="17">
        <v>7500000</v>
      </c>
      <c r="Q7" s="18">
        <v>22500000</v>
      </c>
      <c r="R7" s="14" t="s">
        <v>96</v>
      </c>
      <c r="S7" s="14" t="s">
        <v>67</v>
      </c>
      <c r="T7" s="14">
        <v>1851</v>
      </c>
    </row>
    <row r="8" spans="1:20" x14ac:dyDescent="0.25">
      <c r="A8" s="8" t="s">
        <v>26</v>
      </c>
      <c r="B8" s="14" t="s">
        <v>73</v>
      </c>
      <c r="C8" s="19" t="s">
        <v>34</v>
      </c>
      <c r="D8" s="19" t="s">
        <v>35</v>
      </c>
      <c r="E8" s="14" t="s">
        <v>79</v>
      </c>
      <c r="F8" s="14" t="s">
        <v>85</v>
      </c>
      <c r="G8" s="9" t="s">
        <v>90</v>
      </c>
      <c r="H8" s="9">
        <v>1030540298</v>
      </c>
      <c r="I8" s="15" t="s">
        <v>93</v>
      </c>
      <c r="J8" s="16">
        <v>45562</v>
      </c>
      <c r="K8" s="17">
        <v>90</v>
      </c>
      <c r="L8" s="16">
        <v>45650</v>
      </c>
      <c r="M8" s="14">
        <v>30</v>
      </c>
      <c r="N8" s="12">
        <f t="shared" si="0"/>
        <v>120</v>
      </c>
      <c r="O8" s="18">
        <v>6264000</v>
      </c>
      <c r="P8" s="17">
        <v>2088000</v>
      </c>
      <c r="Q8" s="18">
        <v>8352000</v>
      </c>
      <c r="R8" s="14" t="s">
        <v>97</v>
      </c>
      <c r="S8" s="14" t="s">
        <v>102</v>
      </c>
      <c r="T8" s="14">
        <v>1864</v>
      </c>
    </row>
    <row r="9" spans="1:20" x14ac:dyDescent="0.25">
      <c r="A9" s="8" t="s">
        <v>26</v>
      </c>
      <c r="B9" s="14" t="s">
        <v>74</v>
      </c>
      <c r="C9" s="14" t="s">
        <v>34</v>
      </c>
      <c r="D9" s="14" t="s">
        <v>35</v>
      </c>
      <c r="E9" s="14" t="s">
        <v>80</v>
      </c>
      <c r="F9" s="14" t="s">
        <v>84</v>
      </c>
      <c r="G9" s="9" t="s">
        <v>91</v>
      </c>
      <c r="H9" s="9">
        <v>1033697166</v>
      </c>
      <c r="I9" s="15" t="s">
        <v>93</v>
      </c>
      <c r="J9" s="16">
        <v>45558</v>
      </c>
      <c r="K9" s="17">
        <v>90</v>
      </c>
      <c r="L9" s="16">
        <v>45650</v>
      </c>
      <c r="M9" s="14">
        <v>45</v>
      </c>
      <c r="N9" s="12">
        <f t="shared" si="0"/>
        <v>135</v>
      </c>
      <c r="O9" s="18">
        <v>15000000</v>
      </c>
      <c r="P9" s="17">
        <v>7500000</v>
      </c>
      <c r="Q9" s="18">
        <v>22500000</v>
      </c>
      <c r="R9" s="14" t="s">
        <v>98</v>
      </c>
      <c r="S9" s="14" t="s">
        <v>67</v>
      </c>
      <c r="T9" s="14">
        <v>1851</v>
      </c>
    </row>
    <row r="10" spans="1:20" x14ac:dyDescent="0.25">
      <c r="A10" s="8" t="s">
        <v>26</v>
      </c>
      <c r="B10" s="14" t="s">
        <v>75</v>
      </c>
      <c r="C10" s="14" t="s">
        <v>34</v>
      </c>
      <c r="D10" s="14" t="s">
        <v>35</v>
      </c>
      <c r="E10" s="14" t="s">
        <v>81</v>
      </c>
      <c r="F10" s="14" t="s">
        <v>86</v>
      </c>
      <c r="G10" s="20" t="s">
        <v>92</v>
      </c>
      <c r="H10" s="20">
        <v>1023945311</v>
      </c>
      <c r="I10" s="15" t="s">
        <v>93</v>
      </c>
      <c r="J10" s="16">
        <v>45589</v>
      </c>
      <c r="K10" s="17">
        <v>67</v>
      </c>
      <c r="L10" s="16">
        <v>45654</v>
      </c>
      <c r="M10" s="14">
        <v>33</v>
      </c>
      <c r="N10" s="12">
        <f t="shared" si="0"/>
        <v>100</v>
      </c>
      <c r="O10" s="18">
        <v>5695000</v>
      </c>
      <c r="P10" s="17">
        <v>2805000</v>
      </c>
      <c r="Q10" s="18">
        <v>8500000</v>
      </c>
      <c r="R10" s="14" t="s">
        <v>99</v>
      </c>
      <c r="S10" s="14" t="s">
        <v>69</v>
      </c>
      <c r="T10" s="14">
        <v>2198</v>
      </c>
    </row>
    <row r="11" spans="1:20" hidden="1" x14ac:dyDescent="0.25">
      <c r="A11" s="24" t="s">
        <v>14</v>
      </c>
      <c r="B11" s="24"/>
    </row>
  </sheetData>
  <hyperlinks>
    <hyperlink ref="A11" location="_ftnref2" display="_ftnref2" xr:uid="{A928F7F2-6E93-4796-A068-D5C91947D18A}"/>
    <hyperlink ref="C4" location="_ftn1" display="_ftn1" xr:uid="{CDEC2C46-283F-44F1-943A-D643ECCDBB93}"/>
    <hyperlink ref="D4" location="_ftn2" display="_ftn2" xr:uid="{B34CA731-7864-4C09-97FF-3C7763820F62}"/>
    <hyperlink ref="R5" r:id="rId1" xr:uid="{8351FF1D-1B1B-490B-A3E3-43FE6C237D15}"/>
    <hyperlink ref="R6" r:id="rId2" xr:uid="{3D739C96-50D9-4E31-A534-2B8005D498AF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96A05-7426-46AD-B199-7DEC5BA14239}">
  <dimension ref="A1:T75"/>
  <sheetViews>
    <sheetView tabSelected="1" workbookViewId="0">
      <selection activeCell="J5" sqref="J5"/>
    </sheetView>
  </sheetViews>
  <sheetFormatPr baseColWidth="10" defaultColWidth="9.140625" defaultRowHeight="15" x14ac:dyDescent="0.25"/>
  <cols>
    <col min="1" max="7" width="16.7109375" style="1" customWidth="1"/>
    <col min="8" max="8" width="20.85546875" style="1" customWidth="1"/>
    <col min="9" max="17" width="16.7109375" style="1" customWidth="1"/>
    <col min="18" max="18" width="37" style="1" customWidth="1"/>
    <col min="19" max="19" width="20" style="1" customWidth="1"/>
    <col min="20" max="20" width="25" style="1" customWidth="1"/>
    <col min="21" max="16384" width="9.140625" style="1"/>
  </cols>
  <sheetData>
    <row r="1" spans="1:20" ht="21" x14ac:dyDescent="0.35">
      <c r="C1" s="2" t="s">
        <v>0</v>
      </c>
    </row>
    <row r="2" spans="1:20" ht="15.75" x14ac:dyDescent="0.25">
      <c r="C2" s="3" t="s">
        <v>15</v>
      </c>
    </row>
    <row r="3" spans="1:20" ht="16.5" x14ac:dyDescent="0.25">
      <c r="C3" s="4" t="s">
        <v>25</v>
      </c>
      <c r="R3" s="5"/>
    </row>
    <row r="4" spans="1:20" ht="72" x14ac:dyDescent="0.25">
      <c r="A4" s="6" t="s">
        <v>1</v>
      </c>
      <c r="B4" s="6" t="s">
        <v>2</v>
      </c>
      <c r="C4" s="7" t="s">
        <v>3</v>
      </c>
      <c r="D4" s="7" t="s">
        <v>4</v>
      </c>
      <c r="E4" s="7" t="s">
        <v>16</v>
      </c>
      <c r="F4" s="7" t="s">
        <v>5</v>
      </c>
      <c r="G4" s="6" t="s">
        <v>6</v>
      </c>
      <c r="H4" s="6" t="s">
        <v>7</v>
      </c>
      <c r="I4" s="6" t="s">
        <v>8</v>
      </c>
      <c r="J4" s="6" t="s">
        <v>17</v>
      </c>
      <c r="K4" s="6" t="s">
        <v>9</v>
      </c>
      <c r="L4" s="6" t="s">
        <v>22</v>
      </c>
      <c r="M4" s="6" t="s">
        <v>18</v>
      </c>
      <c r="N4" s="6" t="s">
        <v>19</v>
      </c>
      <c r="O4" s="6" t="s">
        <v>10</v>
      </c>
      <c r="P4" s="6" t="s">
        <v>20</v>
      </c>
      <c r="Q4" s="6" t="s">
        <v>21</v>
      </c>
      <c r="R4" s="6" t="s">
        <v>11</v>
      </c>
      <c r="S4" s="6" t="s">
        <v>12</v>
      </c>
      <c r="T4" s="6" t="s">
        <v>13</v>
      </c>
    </row>
    <row r="5" spans="1:20" x14ac:dyDescent="0.25">
      <c r="A5" s="8" t="s">
        <v>26</v>
      </c>
      <c r="B5" s="8" t="s">
        <v>103</v>
      </c>
      <c r="C5" s="8" t="s">
        <v>34</v>
      </c>
      <c r="D5" s="8" t="s">
        <v>35</v>
      </c>
      <c r="E5" s="8" t="s">
        <v>174</v>
      </c>
      <c r="F5" s="8" t="s">
        <v>245</v>
      </c>
      <c r="G5" s="9" t="s">
        <v>298</v>
      </c>
      <c r="H5" s="9">
        <v>23183838</v>
      </c>
      <c r="I5" s="9" t="s">
        <v>93</v>
      </c>
      <c r="J5" s="10">
        <v>45539</v>
      </c>
      <c r="K5" s="11">
        <v>117</v>
      </c>
      <c r="L5" s="10">
        <v>45657</v>
      </c>
      <c r="M5" s="8">
        <v>60</v>
      </c>
      <c r="N5" s="12">
        <f>K5+M5</f>
        <v>177</v>
      </c>
      <c r="O5" s="13">
        <v>12480000</v>
      </c>
      <c r="P5" s="11">
        <v>6400000</v>
      </c>
      <c r="Q5" s="13">
        <v>18880000</v>
      </c>
      <c r="R5" s="8" t="s">
        <v>371</v>
      </c>
      <c r="S5" s="8" t="s">
        <v>442</v>
      </c>
      <c r="T5" s="8">
        <v>1864</v>
      </c>
    </row>
    <row r="6" spans="1:20" x14ac:dyDescent="0.25">
      <c r="A6" s="8" t="s">
        <v>26</v>
      </c>
      <c r="B6" s="8" t="s">
        <v>104</v>
      </c>
      <c r="C6" s="8" t="s">
        <v>34</v>
      </c>
      <c r="D6" s="8" t="s">
        <v>35</v>
      </c>
      <c r="E6" s="8" t="s">
        <v>175</v>
      </c>
      <c r="F6" s="8" t="s">
        <v>246</v>
      </c>
      <c r="G6" s="9" t="s">
        <v>299</v>
      </c>
      <c r="H6" s="9">
        <v>1000349989</v>
      </c>
      <c r="I6" s="9" t="s">
        <v>93</v>
      </c>
      <c r="J6" s="10">
        <v>45554</v>
      </c>
      <c r="K6" s="11">
        <v>102</v>
      </c>
      <c r="L6" s="10">
        <v>45656</v>
      </c>
      <c r="M6" s="8">
        <v>30</v>
      </c>
      <c r="N6" s="12">
        <f t="shared" ref="N6:N69" si="0">K6+M6</f>
        <v>132</v>
      </c>
      <c r="O6" s="13">
        <v>17367297</v>
      </c>
      <c r="P6" s="11">
        <v>4780000</v>
      </c>
      <c r="Q6" s="13">
        <v>21032000</v>
      </c>
      <c r="R6" s="8" t="s">
        <v>372</v>
      </c>
      <c r="S6" s="8" t="s">
        <v>102</v>
      </c>
      <c r="T6" s="8">
        <v>1864</v>
      </c>
    </row>
    <row r="7" spans="1:20" x14ac:dyDescent="0.25">
      <c r="A7" s="8" t="s">
        <v>26</v>
      </c>
      <c r="B7" s="8" t="s">
        <v>105</v>
      </c>
      <c r="C7" s="8" t="s">
        <v>34</v>
      </c>
      <c r="D7" s="8" t="s">
        <v>35</v>
      </c>
      <c r="E7" s="8" t="s">
        <v>176</v>
      </c>
      <c r="F7" s="8" t="s">
        <v>245</v>
      </c>
      <c r="G7" s="9" t="s">
        <v>300</v>
      </c>
      <c r="H7" s="9">
        <v>52951456</v>
      </c>
      <c r="I7" s="9" t="s">
        <v>93</v>
      </c>
      <c r="J7" s="10">
        <v>45544</v>
      </c>
      <c r="K7" s="11">
        <v>112</v>
      </c>
      <c r="L7" s="10">
        <v>45657</v>
      </c>
      <c r="M7" s="8">
        <v>30</v>
      </c>
      <c r="N7" s="12">
        <f t="shared" si="0"/>
        <v>142</v>
      </c>
      <c r="O7" s="13">
        <v>11946666</v>
      </c>
      <c r="P7" s="11">
        <v>3200000</v>
      </c>
      <c r="Q7" s="13">
        <v>15146666</v>
      </c>
      <c r="R7" s="8" t="s">
        <v>373</v>
      </c>
      <c r="S7" s="8" t="s">
        <v>443</v>
      </c>
      <c r="T7" s="8">
        <v>1864</v>
      </c>
    </row>
    <row r="8" spans="1:20" x14ac:dyDescent="0.25">
      <c r="A8" s="8" t="s">
        <v>26</v>
      </c>
      <c r="B8" s="8" t="s">
        <v>106</v>
      </c>
      <c r="C8" s="8" t="s">
        <v>34</v>
      </c>
      <c r="D8" s="8" t="s">
        <v>35</v>
      </c>
      <c r="E8" s="8" t="s">
        <v>177</v>
      </c>
      <c r="F8" s="8" t="s">
        <v>246</v>
      </c>
      <c r="G8" s="9" t="s">
        <v>301</v>
      </c>
      <c r="H8" s="9">
        <v>79648903</v>
      </c>
      <c r="I8" s="9" t="s">
        <v>93</v>
      </c>
      <c r="J8" s="10">
        <v>45541</v>
      </c>
      <c r="K8" s="11">
        <v>115</v>
      </c>
      <c r="L8" s="10">
        <v>45656</v>
      </c>
      <c r="M8" s="8">
        <v>15</v>
      </c>
      <c r="N8" s="12">
        <f t="shared" si="0"/>
        <v>130</v>
      </c>
      <c r="O8" s="13">
        <v>18323333</v>
      </c>
      <c r="P8" s="11">
        <v>2390000</v>
      </c>
      <c r="Q8" s="13">
        <v>20713333</v>
      </c>
      <c r="R8" s="8" t="s">
        <v>374</v>
      </c>
      <c r="S8" s="8" t="s">
        <v>443</v>
      </c>
      <c r="T8" s="8">
        <v>1864</v>
      </c>
    </row>
    <row r="9" spans="1:20" x14ac:dyDescent="0.25">
      <c r="A9" s="8" t="s">
        <v>26</v>
      </c>
      <c r="B9" s="8" t="s">
        <v>107</v>
      </c>
      <c r="C9" s="8" t="s">
        <v>34</v>
      </c>
      <c r="D9" s="8" t="s">
        <v>35</v>
      </c>
      <c r="E9" s="8" t="s">
        <v>178</v>
      </c>
      <c r="F9" s="8" t="s">
        <v>247</v>
      </c>
      <c r="G9" s="9" t="s">
        <v>302</v>
      </c>
      <c r="H9" s="9">
        <v>79575940</v>
      </c>
      <c r="I9" s="9" t="s">
        <v>93</v>
      </c>
      <c r="J9" s="10">
        <v>45547</v>
      </c>
      <c r="K9" s="11">
        <v>109</v>
      </c>
      <c r="L9" s="10">
        <v>45657</v>
      </c>
      <c r="M9" s="8">
        <v>15</v>
      </c>
      <c r="N9" s="12">
        <f t="shared" si="0"/>
        <v>124</v>
      </c>
      <c r="O9" s="13">
        <v>17367333</v>
      </c>
      <c r="P9" s="11">
        <v>2390000</v>
      </c>
      <c r="Q9" s="13">
        <v>19757333</v>
      </c>
      <c r="R9" s="8" t="s">
        <v>375</v>
      </c>
      <c r="S9" s="8" t="s">
        <v>443</v>
      </c>
      <c r="T9" s="8">
        <v>1864</v>
      </c>
    </row>
    <row r="10" spans="1:20" x14ac:dyDescent="0.25">
      <c r="A10" s="8" t="s">
        <v>26</v>
      </c>
      <c r="B10" s="8" t="s">
        <v>108</v>
      </c>
      <c r="C10" s="8" t="s">
        <v>34</v>
      </c>
      <c r="D10" s="8" t="s">
        <v>35</v>
      </c>
      <c r="E10" s="8" t="s">
        <v>179</v>
      </c>
      <c r="F10" s="8" t="s">
        <v>248</v>
      </c>
      <c r="G10" s="9" t="s">
        <v>303</v>
      </c>
      <c r="H10" s="9">
        <v>1015464874</v>
      </c>
      <c r="I10" s="9" t="s">
        <v>93</v>
      </c>
      <c r="J10" s="10">
        <v>45545</v>
      </c>
      <c r="K10" s="11">
        <v>111</v>
      </c>
      <c r="L10" s="10">
        <v>45657</v>
      </c>
      <c r="M10" s="8">
        <v>45</v>
      </c>
      <c r="N10" s="12">
        <f t="shared" si="0"/>
        <v>156</v>
      </c>
      <c r="O10" s="13">
        <v>7359300</v>
      </c>
      <c r="P10" s="11">
        <v>2983500</v>
      </c>
      <c r="Q10" s="13">
        <v>10342800</v>
      </c>
      <c r="R10" s="8" t="s">
        <v>376</v>
      </c>
      <c r="S10" s="8" t="s">
        <v>444</v>
      </c>
      <c r="T10" s="8">
        <v>2183</v>
      </c>
    </row>
    <row r="11" spans="1:20" x14ac:dyDescent="0.25">
      <c r="A11" s="8" t="s">
        <v>26</v>
      </c>
      <c r="B11" s="8" t="s">
        <v>109</v>
      </c>
      <c r="C11" s="8" t="s">
        <v>34</v>
      </c>
      <c r="D11" s="8" t="s">
        <v>35</v>
      </c>
      <c r="E11" s="8" t="s">
        <v>180</v>
      </c>
      <c r="F11" s="8" t="s">
        <v>249</v>
      </c>
      <c r="G11" s="9" t="s">
        <v>304</v>
      </c>
      <c r="H11" s="9">
        <v>74243052</v>
      </c>
      <c r="I11" s="9" t="s">
        <v>93</v>
      </c>
      <c r="J11" s="10">
        <v>45547</v>
      </c>
      <c r="K11" s="11">
        <v>109</v>
      </c>
      <c r="L11" s="10">
        <v>45657</v>
      </c>
      <c r="M11" s="8">
        <v>30</v>
      </c>
      <c r="N11" s="12">
        <f t="shared" si="0"/>
        <v>139</v>
      </c>
      <c r="O11" s="13">
        <v>19256667</v>
      </c>
      <c r="P11" s="11">
        <v>5300000</v>
      </c>
      <c r="Q11" s="13">
        <v>24556667</v>
      </c>
      <c r="R11" s="8" t="s">
        <v>377</v>
      </c>
      <c r="S11" s="8" t="s">
        <v>445</v>
      </c>
      <c r="T11" s="8">
        <v>2048</v>
      </c>
    </row>
    <row r="12" spans="1:20" x14ac:dyDescent="0.25">
      <c r="A12" s="8" t="s">
        <v>26</v>
      </c>
      <c r="B12" s="8" t="s">
        <v>110</v>
      </c>
      <c r="C12" s="8" t="s">
        <v>34</v>
      </c>
      <c r="D12" s="8" t="s">
        <v>35</v>
      </c>
      <c r="E12" s="8" t="s">
        <v>181</v>
      </c>
      <c r="F12" s="8" t="s">
        <v>250</v>
      </c>
      <c r="G12" s="9" t="s">
        <v>305</v>
      </c>
      <c r="H12" s="9">
        <v>52381922</v>
      </c>
      <c r="I12" s="9" t="s">
        <v>93</v>
      </c>
      <c r="J12" s="10">
        <v>45552</v>
      </c>
      <c r="K12" s="11">
        <v>104</v>
      </c>
      <c r="L12" s="10">
        <v>45657</v>
      </c>
      <c r="M12" s="8">
        <v>30</v>
      </c>
      <c r="N12" s="12">
        <f t="shared" si="0"/>
        <v>134</v>
      </c>
      <c r="O12" s="13">
        <v>18373333</v>
      </c>
      <c r="P12" s="11">
        <v>5300000</v>
      </c>
      <c r="Q12" s="13">
        <v>23673333</v>
      </c>
      <c r="R12" s="8" t="s">
        <v>378</v>
      </c>
      <c r="S12" s="8" t="s">
        <v>445</v>
      </c>
      <c r="T12" s="8">
        <v>2048</v>
      </c>
    </row>
    <row r="13" spans="1:20" x14ac:dyDescent="0.25">
      <c r="A13" s="8" t="s">
        <v>26</v>
      </c>
      <c r="B13" s="8" t="s">
        <v>111</v>
      </c>
      <c r="C13" s="8" t="s">
        <v>34</v>
      </c>
      <c r="D13" s="8" t="s">
        <v>35</v>
      </c>
      <c r="E13" s="8" t="s">
        <v>182</v>
      </c>
      <c r="F13" s="8" t="s">
        <v>251</v>
      </c>
      <c r="G13" s="9" t="s">
        <v>306</v>
      </c>
      <c r="H13" s="9">
        <v>80901268</v>
      </c>
      <c r="I13" s="9" t="s">
        <v>93</v>
      </c>
      <c r="J13" s="10">
        <v>45551</v>
      </c>
      <c r="K13" s="11">
        <v>103</v>
      </c>
      <c r="L13" s="10">
        <v>45657</v>
      </c>
      <c r="M13" s="8">
        <v>30</v>
      </c>
      <c r="N13" s="12">
        <f t="shared" si="0"/>
        <v>133</v>
      </c>
      <c r="O13" s="13">
        <v>7553333</v>
      </c>
      <c r="P13" s="11">
        <v>2200000</v>
      </c>
      <c r="Q13" s="13">
        <v>9753333</v>
      </c>
      <c r="R13" s="8" t="s">
        <v>379</v>
      </c>
      <c r="S13" s="8" t="s">
        <v>444</v>
      </c>
      <c r="T13" s="8">
        <v>2183</v>
      </c>
    </row>
    <row r="14" spans="1:20" x14ac:dyDescent="0.25">
      <c r="A14" s="8" t="s">
        <v>26</v>
      </c>
      <c r="B14" s="8" t="s">
        <v>112</v>
      </c>
      <c r="C14" s="8" t="s">
        <v>34</v>
      </c>
      <c r="D14" s="8" t="s">
        <v>35</v>
      </c>
      <c r="E14" s="8" t="s">
        <v>183</v>
      </c>
      <c r="F14" s="8" t="s">
        <v>252</v>
      </c>
      <c r="G14" s="9" t="s">
        <v>307</v>
      </c>
      <c r="H14" s="9">
        <v>1022347515</v>
      </c>
      <c r="I14" s="9" t="s">
        <v>93</v>
      </c>
      <c r="J14" s="10">
        <v>45562</v>
      </c>
      <c r="K14" s="11">
        <v>141</v>
      </c>
      <c r="L14" s="10">
        <v>45657</v>
      </c>
      <c r="M14" s="8">
        <v>37</v>
      </c>
      <c r="N14" s="12">
        <f t="shared" si="0"/>
        <v>178</v>
      </c>
      <c r="O14" s="13">
        <v>14977333</v>
      </c>
      <c r="P14" s="11">
        <v>7488666</v>
      </c>
      <c r="Q14" s="13">
        <v>22465999</v>
      </c>
      <c r="R14" s="8" t="s">
        <v>380</v>
      </c>
      <c r="S14" s="8" t="s">
        <v>446</v>
      </c>
      <c r="T14" s="8">
        <v>1851</v>
      </c>
    </row>
    <row r="15" spans="1:20" x14ac:dyDescent="0.25">
      <c r="A15" s="8" t="s">
        <v>26</v>
      </c>
      <c r="B15" s="8" t="s">
        <v>113</v>
      </c>
      <c r="C15" s="8" t="s">
        <v>34</v>
      </c>
      <c r="D15" s="8" t="s">
        <v>35</v>
      </c>
      <c r="E15" s="8" t="s">
        <v>184</v>
      </c>
      <c r="F15" s="8" t="s">
        <v>247</v>
      </c>
      <c r="G15" s="9" t="s">
        <v>308</v>
      </c>
      <c r="H15" s="9">
        <v>52364080</v>
      </c>
      <c r="I15" s="9" t="s">
        <v>93</v>
      </c>
      <c r="J15" s="10">
        <v>45553</v>
      </c>
      <c r="K15" s="11">
        <v>103</v>
      </c>
      <c r="L15" s="10">
        <v>45657</v>
      </c>
      <c r="M15" s="8">
        <v>30</v>
      </c>
      <c r="N15" s="12">
        <f t="shared" si="0"/>
        <v>133</v>
      </c>
      <c r="O15" s="13">
        <v>16411333</v>
      </c>
      <c r="P15" s="11">
        <v>4780000</v>
      </c>
      <c r="Q15" s="13">
        <v>21191333</v>
      </c>
      <c r="R15" s="8" t="s">
        <v>381</v>
      </c>
      <c r="S15" s="8" t="s">
        <v>102</v>
      </c>
      <c r="T15" s="8">
        <v>1864</v>
      </c>
    </row>
    <row r="16" spans="1:20" x14ac:dyDescent="0.25">
      <c r="A16" s="8" t="s">
        <v>26</v>
      </c>
      <c r="B16" s="8" t="s">
        <v>114</v>
      </c>
      <c r="C16" s="8" t="s">
        <v>34</v>
      </c>
      <c r="D16" s="8" t="s">
        <v>35</v>
      </c>
      <c r="E16" s="8" t="s">
        <v>185</v>
      </c>
      <c r="F16" s="8" t="s">
        <v>246</v>
      </c>
      <c r="G16" s="9" t="s">
        <v>309</v>
      </c>
      <c r="H16" s="9">
        <v>1031164634</v>
      </c>
      <c r="I16" s="9" t="s">
        <v>93</v>
      </c>
      <c r="J16" s="10">
        <v>45553</v>
      </c>
      <c r="K16" s="11">
        <v>103</v>
      </c>
      <c r="L16" s="10">
        <v>45657</v>
      </c>
      <c r="M16" s="8">
        <v>20</v>
      </c>
      <c r="N16" s="12">
        <f t="shared" si="0"/>
        <v>123</v>
      </c>
      <c r="O16" s="13">
        <v>16411333</v>
      </c>
      <c r="P16" s="11">
        <v>3186667</v>
      </c>
      <c r="Q16" s="13">
        <v>19598000</v>
      </c>
      <c r="R16" s="8" t="s">
        <v>382</v>
      </c>
      <c r="S16" s="8" t="s">
        <v>102</v>
      </c>
      <c r="T16" s="8">
        <v>1864</v>
      </c>
    </row>
    <row r="17" spans="1:20" x14ac:dyDescent="0.25">
      <c r="A17" s="8" t="s">
        <v>26</v>
      </c>
      <c r="B17" s="8" t="s">
        <v>115</v>
      </c>
      <c r="C17" s="8" t="s">
        <v>34</v>
      </c>
      <c r="D17" s="8" t="s">
        <v>35</v>
      </c>
      <c r="E17" s="8" t="s">
        <v>186</v>
      </c>
      <c r="F17" s="8" t="s">
        <v>253</v>
      </c>
      <c r="G17" s="9" t="s">
        <v>310</v>
      </c>
      <c r="H17" s="9">
        <v>1013592121</v>
      </c>
      <c r="I17" s="9" t="s">
        <v>93</v>
      </c>
      <c r="J17" s="10">
        <v>45568</v>
      </c>
      <c r="K17" s="11">
        <v>88</v>
      </c>
      <c r="L17" s="10">
        <v>45656</v>
      </c>
      <c r="M17" s="8">
        <v>44</v>
      </c>
      <c r="N17" s="12">
        <f t="shared" si="0"/>
        <v>132</v>
      </c>
      <c r="O17" s="13">
        <v>14021333</v>
      </c>
      <c r="P17" s="11">
        <v>7010662</v>
      </c>
      <c r="Q17" s="13">
        <v>21031995</v>
      </c>
      <c r="R17" s="8" t="s">
        <v>383</v>
      </c>
      <c r="S17" s="8" t="s">
        <v>100</v>
      </c>
      <c r="T17" s="8">
        <v>2198</v>
      </c>
    </row>
    <row r="18" spans="1:20" x14ac:dyDescent="0.25">
      <c r="A18" s="8" t="s">
        <v>26</v>
      </c>
      <c r="B18" s="8" t="s">
        <v>116</v>
      </c>
      <c r="C18" s="8" t="s">
        <v>34</v>
      </c>
      <c r="D18" s="8" t="s">
        <v>35</v>
      </c>
      <c r="E18" s="8" t="s">
        <v>187</v>
      </c>
      <c r="F18" s="8" t="s">
        <v>254</v>
      </c>
      <c r="G18" s="9" t="s">
        <v>311</v>
      </c>
      <c r="H18" s="9">
        <v>1000729267</v>
      </c>
      <c r="I18" s="9" t="s">
        <v>93</v>
      </c>
      <c r="J18" s="10">
        <v>45560</v>
      </c>
      <c r="K18" s="11">
        <v>98</v>
      </c>
      <c r="L18" s="10">
        <v>45657</v>
      </c>
      <c r="M18" s="8">
        <v>30</v>
      </c>
      <c r="N18" s="12">
        <f t="shared" si="0"/>
        <v>128</v>
      </c>
      <c r="O18" s="13">
        <v>15614666</v>
      </c>
      <c r="P18" s="11">
        <v>4780000</v>
      </c>
      <c r="Q18" s="13">
        <v>20076000</v>
      </c>
      <c r="R18" s="8" t="s">
        <v>384</v>
      </c>
      <c r="S18" s="8" t="s">
        <v>447</v>
      </c>
      <c r="T18" s="8">
        <v>2048</v>
      </c>
    </row>
    <row r="19" spans="1:20" x14ac:dyDescent="0.25">
      <c r="A19" s="8" t="s">
        <v>26</v>
      </c>
      <c r="B19" s="8" t="s">
        <v>117</v>
      </c>
      <c r="C19" s="8" t="s">
        <v>34</v>
      </c>
      <c r="D19" s="8" t="s">
        <v>35</v>
      </c>
      <c r="E19" s="8" t="s">
        <v>188</v>
      </c>
      <c r="F19" s="8" t="s">
        <v>254</v>
      </c>
      <c r="G19" s="9" t="s">
        <v>312</v>
      </c>
      <c r="H19" s="9">
        <v>1000512357</v>
      </c>
      <c r="I19" s="9" t="s">
        <v>93</v>
      </c>
      <c r="J19" s="10">
        <v>45560</v>
      </c>
      <c r="K19" s="11">
        <v>98</v>
      </c>
      <c r="L19" s="10">
        <v>45657</v>
      </c>
      <c r="M19" s="8">
        <v>30</v>
      </c>
      <c r="N19" s="12">
        <f t="shared" si="0"/>
        <v>128</v>
      </c>
      <c r="O19" s="13">
        <v>5614666</v>
      </c>
      <c r="P19" s="11">
        <v>4780000</v>
      </c>
      <c r="Q19" s="13">
        <v>20394666</v>
      </c>
      <c r="R19" s="8" t="s">
        <v>385</v>
      </c>
      <c r="S19" s="8" t="s">
        <v>447</v>
      </c>
      <c r="T19" s="8">
        <v>2048</v>
      </c>
    </row>
    <row r="20" spans="1:20" x14ac:dyDescent="0.25">
      <c r="A20" s="8" t="s">
        <v>26</v>
      </c>
      <c r="B20" s="8" t="s">
        <v>118</v>
      </c>
      <c r="C20" s="8" t="s">
        <v>34</v>
      </c>
      <c r="D20" s="8" t="s">
        <v>35</v>
      </c>
      <c r="E20" s="8" t="s">
        <v>189</v>
      </c>
      <c r="F20" s="8" t="s">
        <v>255</v>
      </c>
      <c r="G20" s="9" t="s">
        <v>313</v>
      </c>
      <c r="H20" s="9">
        <v>1110518601</v>
      </c>
      <c r="I20" s="9" t="s">
        <v>93</v>
      </c>
      <c r="J20" s="10">
        <v>45569</v>
      </c>
      <c r="K20" s="11">
        <v>87</v>
      </c>
      <c r="L20" s="10">
        <v>45656</v>
      </c>
      <c r="M20" s="8">
        <v>43</v>
      </c>
      <c r="N20" s="12">
        <f t="shared" si="0"/>
        <v>130</v>
      </c>
      <c r="O20" s="13">
        <v>22272000</v>
      </c>
      <c r="P20" s="11">
        <v>11008000</v>
      </c>
      <c r="Q20" s="13">
        <v>33280000</v>
      </c>
      <c r="R20" s="8" t="s">
        <v>386</v>
      </c>
      <c r="S20" s="8" t="s">
        <v>448</v>
      </c>
      <c r="T20" s="8">
        <v>2207</v>
      </c>
    </row>
    <row r="21" spans="1:20" x14ac:dyDescent="0.25">
      <c r="A21" s="8" t="s">
        <v>26</v>
      </c>
      <c r="B21" s="8" t="s">
        <v>119</v>
      </c>
      <c r="C21" s="8" t="s">
        <v>34</v>
      </c>
      <c r="D21" s="8" t="s">
        <v>35</v>
      </c>
      <c r="E21" s="8" t="s">
        <v>190</v>
      </c>
      <c r="F21" s="8" t="s">
        <v>256</v>
      </c>
      <c r="G21" s="9" t="s">
        <v>314</v>
      </c>
      <c r="H21" s="9">
        <v>1000988430</v>
      </c>
      <c r="I21" s="9" t="s">
        <v>93</v>
      </c>
      <c r="J21" s="10">
        <v>45562</v>
      </c>
      <c r="K21" s="11">
        <v>94</v>
      </c>
      <c r="L21" s="10">
        <v>45657</v>
      </c>
      <c r="M21" s="8">
        <v>45</v>
      </c>
      <c r="N21" s="12">
        <f t="shared" si="0"/>
        <v>139</v>
      </c>
      <c r="O21" s="13">
        <v>6232200</v>
      </c>
      <c r="P21" s="11">
        <v>2983500</v>
      </c>
      <c r="Q21" s="13">
        <v>9215700</v>
      </c>
      <c r="R21" s="8" t="s">
        <v>387</v>
      </c>
      <c r="S21" s="8" t="s">
        <v>449</v>
      </c>
      <c r="T21" s="8">
        <v>2183</v>
      </c>
    </row>
    <row r="22" spans="1:20" x14ac:dyDescent="0.25">
      <c r="A22" s="8" t="s">
        <v>26</v>
      </c>
      <c r="B22" s="8" t="s">
        <v>120</v>
      </c>
      <c r="C22" s="8" t="s">
        <v>34</v>
      </c>
      <c r="D22" s="8" t="s">
        <v>35</v>
      </c>
      <c r="E22" s="8" t="s">
        <v>191</v>
      </c>
      <c r="F22" s="8" t="s">
        <v>257</v>
      </c>
      <c r="G22" s="9" t="s">
        <v>315</v>
      </c>
      <c r="H22" s="9">
        <v>52015276</v>
      </c>
      <c r="I22" s="9" t="s">
        <v>93</v>
      </c>
      <c r="J22" s="10">
        <v>45562</v>
      </c>
      <c r="K22" s="11">
        <v>95</v>
      </c>
      <c r="L22" s="10">
        <v>45657</v>
      </c>
      <c r="M22" s="8">
        <v>47</v>
      </c>
      <c r="N22" s="12">
        <f t="shared" si="0"/>
        <v>142</v>
      </c>
      <c r="O22" s="13">
        <v>10133333</v>
      </c>
      <c r="P22" s="11">
        <v>5013333</v>
      </c>
      <c r="Q22" s="13">
        <v>15039999</v>
      </c>
      <c r="R22" s="8" t="s">
        <v>388</v>
      </c>
      <c r="S22" s="8" t="s">
        <v>445</v>
      </c>
      <c r="T22" s="8">
        <v>2048</v>
      </c>
    </row>
    <row r="23" spans="1:20" x14ac:dyDescent="0.25">
      <c r="A23" s="8" t="s">
        <v>26</v>
      </c>
      <c r="B23" s="8" t="s">
        <v>121</v>
      </c>
      <c r="C23" s="8" t="s">
        <v>34</v>
      </c>
      <c r="D23" s="8" t="s">
        <v>35</v>
      </c>
      <c r="E23" s="8" t="s">
        <v>192</v>
      </c>
      <c r="F23" s="8" t="s">
        <v>258</v>
      </c>
      <c r="G23" s="9" t="s">
        <v>316</v>
      </c>
      <c r="H23" s="9">
        <v>79736775</v>
      </c>
      <c r="I23" s="9" t="s">
        <v>93</v>
      </c>
      <c r="J23" s="10">
        <v>45560</v>
      </c>
      <c r="K23" s="11">
        <v>96</v>
      </c>
      <c r="L23" s="10">
        <v>45657</v>
      </c>
      <c r="M23" s="8">
        <v>48</v>
      </c>
      <c r="N23" s="12">
        <f t="shared" si="0"/>
        <v>144</v>
      </c>
      <c r="O23" s="13">
        <v>6364800</v>
      </c>
      <c r="P23" s="11">
        <v>3182400</v>
      </c>
      <c r="Q23" s="13">
        <v>9547200</v>
      </c>
      <c r="R23" s="8" t="s">
        <v>389</v>
      </c>
      <c r="S23" s="8" t="s">
        <v>450</v>
      </c>
      <c r="T23" s="8">
        <v>2183</v>
      </c>
    </row>
    <row r="24" spans="1:20" x14ac:dyDescent="0.25">
      <c r="A24" s="8" t="s">
        <v>26</v>
      </c>
      <c r="B24" s="8" t="s">
        <v>122</v>
      </c>
      <c r="C24" s="8" t="s">
        <v>34</v>
      </c>
      <c r="D24" s="8" t="s">
        <v>35</v>
      </c>
      <c r="E24" s="8" t="s">
        <v>193</v>
      </c>
      <c r="F24" s="8" t="s">
        <v>259</v>
      </c>
      <c r="G24" s="9" t="s">
        <v>317</v>
      </c>
      <c r="H24" s="9">
        <v>52860316</v>
      </c>
      <c r="I24" s="9" t="s">
        <v>93</v>
      </c>
      <c r="J24" s="10">
        <v>45560</v>
      </c>
      <c r="K24" s="11">
        <v>97</v>
      </c>
      <c r="L24" s="10">
        <v>45657</v>
      </c>
      <c r="M24" s="8">
        <v>45</v>
      </c>
      <c r="N24" s="12">
        <f t="shared" si="0"/>
        <v>142</v>
      </c>
      <c r="O24" s="13">
        <v>6431100</v>
      </c>
      <c r="P24" s="11">
        <v>2983500</v>
      </c>
      <c r="Q24" s="13">
        <v>9348300</v>
      </c>
      <c r="R24" s="8" t="s">
        <v>390</v>
      </c>
      <c r="S24" s="8" t="s">
        <v>450</v>
      </c>
      <c r="T24" s="8">
        <v>2183</v>
      </c>
    </row>
    <row r="25" spans="1:20" x14ac:dyDescent="0.25">
      <c r="A25" s="8" t="s">
        <v>26</v>
      </c>
      <c r="B25" s="8" t="s">
        <v>123</v>
      </c>
      <c r="C25" s="8" t="s">
        <v>34</v>
      </c>
      <c r="D25" s="8" t="s">
        <v>35</v>
      </c>
      <c r="E25" s="8" t="s">
        <v>194</v>
      </c>
      <c r="F25" s="8" t="s">
        <v>260</v>
      </c>
      <c r="G25" s="9" t="s">
        <v>318</v>
      </c>
      <c r="H25" s="9">
        <v>1024553214</v>
      </c>
      <c r="I25" s="9" t="s">
        <v>93</v>
      </c>
      <c r="J25" s="10">
        <v>45562</v>
      </c>
      <c r="K25" s="11">
        <v>96</v>
      </c>
      <c r="L25" s="10">
        <v>45657</v>
      </c>
      <c r="M25" s="8">
        <v>30</v>
      </c>
      <c r="N25" s="12">
        <f t="shared" si="0"/>
        <v>126</v>
      </c>
      <c r="O25" s="13">
        <v>15296000</v>
      </c>
      <c r="P25" s="11">
        <v>4780000</v>
      </c>
      <c r="Q25" s="13">
        <v>20076000</v>
      </c>
      <c r="R25" s="8" t="s">
        <v>391</v>
      </c>
      <c r="S25" s="8" t="s">
        <v>451</v>
      </c>
      <c r="T25" s="8">
        <v>2048</v>
      </c>
    </row>
    <row r="26" spans="1:20" x14ac:dyDescent="0.25">
      <c r="A26" s="8" t="s">
        <v>26</v>
      </c>
      <c r="B26" s="8" t="s">
        <v>124</v>
      </c>
      <c r="C26" s="8" t="s">
        <v>34</v>
      </c>
      <c r="D26" s="8" t="s">
        <v>35</v>
      </c>
      <c r="E26" s="8" t="s">
        <v>195</v>
      </c>
      <c r="F26" s="8" t="s">
        <v>261</v>
      </c>
      <c r="G26" s="9" t="s">
        <v>319</v>
      </c>
      <c r="H26" s="9">
        <v>1013680367</v>
      </c>
      <c r="I26" s="9" t="s">
        <v>93</v>
      </c>
      <c r="J26" s="10">
        <v>45573</v>
      </c>
      <c r="K26" s="11">
        <v>83</v>
      </c>
      <c r="L26" s="10">
        <v>45657</v>
      </c>
      <c r="M26" s="8">
        <v>41</v>
      </c>
      <c r="N26" s="12">
        <f t="shared" si="0"/>
        <v>124</v>
      </c>
      <c r="O26" s="13">
        <v>8853333</v>
      </c>
      <c r="P26" s="11">
        <v>4373333</v>
      </c>
      <c r="Q26" s="13">
        <v>13226666</v>
      </c>
      <c r="R26" s="8" t="s">
        <v>392</v>
      </c>
      <c r="S26" s="8" t="s">
        <v>446</v>
      </c>
      <c r="T26" s="8">
        <v>1851</v>
      </c>
    </row>
    <row r="27" spans="1:20" x14ac:dyDescent="0.25">
      <c r="A27" s="8" t="s">
        <v>26</v>
      </c>
      <c r="B27" s="8" t="s">
        <v>125</v>
      </c>
      <c r="C27" s="8" t="s">
        <v>34</v>
      </c>
      <c r="D27" s="8" t="s">
        <v>35</v>
      </c>
      <c r="E27" s="8" t="s">
        <v>196</v>
      </c>
      <c r="F27" s="8" t="s">
        <v>262</v>
      </c>
      <c r="G27" s="9" t="s">
        <v>320</v>
      </c>
      <c r="H27" s="9">
        <v>1075309573</v>
      </c>
      <c r="I27" s="9" t="s">
        <v>93</v>
      </c>
      <c r="J27" s="10">
        <v>45573</v>
      </c>
      <c r="K27" s="11">
        <v>83</v>
      </c>
      <c r="L27" s="10">
        <v>45657</v>
      </c>
      <c r="M27" s="8">
        <v>41</v>
      </c>
      <c r="N27" s="12">
        <f t="shared" si="0"/>
        <v>124</v>
      </c>
      <c r="O27" s="13">
        <v>13833333</v>
      </c>
      <c r="P27" s="11">
        <v>6833333</v>
      </c>
      <c r="Q27" s="13">
        <v>20666666</v>
      </c>
      <c r="R27" s="8" t="s">
        <v>393</v>
      </c>
      <c r="S27" s="8" t="s">
        <v>446</v>
      </c>
      <c r="T27" s="8">
        <v>1851</v>
      </c>
    </row>
    <row r="28" spans="1:20" x14ac:dyDescent="0.25">
      <c r="A28" s="8" t="s">
        <v>26</v>
      </c>
      <c r="B28" s="8" t="s">
        <v>126</v>
      </c>
      <c r="C28" s="8" t="s">
        <v>34</v>
      </c>
      <c r="D28" s="8" t="s">
        <v>35</v>
      </c>
      <c r="E28" s="8" t="s">
        <v>197</v>
      </c>
      <c r="F28" s="8" t="s">
        <v>263</v>
      </c>
      <c r="G28" s="9" t="s">
        <v>321</v>
      </c>
      <c r="H28" s="9">
        <v>1124007387</v>
      </c>
      <c r="I28" s="9" t="s">
        <v>93</v>
      </c>
      <c r="J28" s="10">
        <v>45566</v>
      </c>
      <c r="K28" s="11">
        <v>90</v>
      </c>
      <c r="L28" s="10">
        <v>45656</v>
      </c>
      <c r="M28" s="8">
        <v>45</v>
      </c>
      <c r="N28" s="12">
        <f t="shared" si="0"/>
        <v>135</v>
      </c>
      <c r="O28" s="13">
        <v>24000000</v>
      </c>
      <c r="P28" s="11">
        <v>12000000</v>
      </c>
      <c r="Q28" s="13">
        <v>36000000</v>
      </c>
      <c r="R28" s="8" t="s">
        <v>394</v>
      </c>
      <c r="S28" s="8" t="s">
        <v>452</v>
      </c>
      <c r="T28" s="8">
        <v>2198</v>
      </c>
    </row>
    <row r="29" spans="1:20" x14ac:dyDescent="0.25">
      <c r="A29" s="8" t="s">
        <v>26</v>
      </c>
      <c r="B29" s="8" t="s">
        <v>127</v>
      </c>
      <c r="C29" s="8" t="s">
        <v>34</v>
      </c>
      <c r="D29" s="8" t="s">
        <v>35</v>
      </c>
      <c r="E29" s="8" t="s">
        <v>198</v>
      </c>
      <c r="F29" s="8" t="s">
        <v>264</v>
      </c>
      <c r="G29" s="9" t="s">
        <v>322</v>
      </c>
      <c r="H29" s="9">
        <v>52347772</v>
      </c>
      <c r="I29" s="9" t="s">
        <v>93</v>
      </c>
      <c r="J29" s="10">
        <v>45572</v>
      </c>
      <c r="K29" s="11">
        <v>84</v>
      </c>
      <c r="L29" s="10">
        <v>45657</v>
      </c>
      <c r="M29" s="8">
        <v>42</v>
      </c>
      <c r="N29" s="12">
        <f t="shared" si="0"/>
        <v>126</v>
      </c>
      <c r="O29" s="13">
        <v>8960000</v>
      </c>
      <c r="P29" s="11">
        <v>4480000</v>
      </c>
      <c r="Q29" s="13">
        <v>13440000</v>
      </c>
      <c r="R29" s="8" t="s">
        <v>395</v>
      </c>
      <c r="S29" s="8" t="s">
        <v>453</v>
      </c>
      <c r="T29" s="8">
        <v>1851</v>
      </c>
    </row>
    <row r="30" spans="1:20" x14ac:dyDescent="0.25">
      <c r="A30" s="8" t="s">
        <v>26</v>
      </c>
      <c r="B30" s="8" t="s">
        <v>128</v>
      </c>
      <c r="C30" s="8" t="s">
        <v>34</v>
      </c>
      <c r="D30" s="8" t="s">
        <v>35</v>
      </c>
      <c r="E30" s="8" t="s">
        <v>199</v>
      </c>
      <c r="F30" s="8" t="s">
        <v>265</v>
      </c>
      <c r="G30" s="9" t="s">
        <v>323</v>
      </c>
      <c r="H30" s="9">
        <v>53017119</v>
      </c>
      <c r="I30" s="9" t="s">
        <v>93</v>
      </c>
      <c r="J30" s="10">
        <v>45569</v>
      </c>
      <c r="K30" s="11">
        <v>87</v>
      </c>
      <c r="L30" s="10">
        <v>45657</v>
      </c>
      <c r="M30" s="8">
        <v>43</v>
      </c>
      <c r="N30" s="12">
        <f t="shared" si="0"/>
        <v>130</v>
      </c>
      <c r="O30" s="13">
        <v>10179000</v>
      </c>
      <c r="P30" s="11">
        <v>5031000</v>
      </c>
      <c r="Q30" s="13">
        <v>15210000</v>
      </c>
      <c r="R30" s="8" t="s">
        <v>396</v>
      </c>
      <c r="S30" s="8" t="s">
        <v>452</v>
      </c>
      <c r="T30" s="8">
        <v>2198</v>
      </c>
    </row>
    <row r="31" spans="1:20" x14ac:dyDescent="0.25">
      <c r="A31" s="8" t="s">
        <v>26</v>
      </c>
      <c r="B31" s="8" t="s">
        <v>129</v>
      </c>
      <c r="C31" s="8" t="s">
        <v>34</v>
      </c>
      <c r="D31" s="8" t="s">
        <v>35</v>
      </c>
      <c r="E31" s="8" t="s">
        <v>200</v>
      </c>
      <c r="F31" s="8" t="s">
        <v>253</v>
      </c>
      <c r="G31" s="9" t="s">
        <v>324</v>
      </c>
      <c r="H31" s="9">
        <v>1020730342</v>
      </c>
      <c r="I31" s="9" t="s">
        <v>93</v>
      </c>
      <c r="J31" s="10">
        <v>45572</v>
      </c>
      <c r="K31" s="11">
        <v>84</v>
      </c>
      <c r="L31" s="10">
        <v>45657</v>
      </c>
      <c r="M31" s="8">
        <v>42</v>
      </c>
      <c r="N31" s="12">
        <f t="shared" si="0"/>
        <v>126</v>
      </c>
      <c r="O31" s="13">
        <v>13384000</v>
      </c>
      <c r="P31" s="11">
        <v>6692000</v>
      </c>
      <c r="Q31" s="13">
        <v>20076000</v>
      </c>
      <c r="R31" s="8" t="s">
        <v>397</v>
      </c>
      <c r="S31" s="8" t="s">
        <v>452</v>
      </c>
      <c r="T31" s="8">
        <v>2198</v>
      </c>
    </row>
    <row r="32" spans="1:20" x14ac:dyDescent="0.25">
      <c r="A32" s="8" t="s">
        <v>26</v>
      </c>
      <c r="B32" s="8" t="s">
        <v>130</v>
      </c>
      <c r="C32" s="8" t="s">
        <v>34</v>
      </c>
      <c r="D32" s="8" t="s">
        <v>35</v>
      </c>
      <c r="E32" s="8" t="s">
        <v>201</v>
      </c>
      <c r="F32" s="8" t="s">
        <v>266</v>
      </c>
      <c r="G32" s="9" t="s">
        <v>325</v>
      </c>
      <c r="H32" s="9">
        <v>79982818</v>
      </c>
      <c r="I32" s="9" t="s">
        <v>93</v>
      </c>
      <c r="J32" s="10">
        <v>45574</v>
      </c>
      <c r="K32" s="11">
        <v>82</v>
      </c>
      <c r="L32" s="10">
        <v>45657</v>
      </c>
      <c r="M32" s="8">
        <v>41</v>
      </c>
      <c r="N32" s="12">
        <f t="shared" si="0"/>
        <v>123</v>
      </c>
      <c r="O32" s="13">
        <v>16400000</v>
      </c>
      <c r="P32" s="11">
        <v>8200000</v>
      </c>
      <c r="Q32" s="13">
        <v>24600000</v>
      </c>
      <c r="R32" s="8" t="s">
        <v>398</v>
      </c>
      <c r="S32" s="8" t="s">
        <v>448</v>
      </c>
      <c r="T32" s="8">
        <v>2207</v>
      </c>
    </row>
    <row r="33" spans="1:20" x14ac:dyDescent="0.25">
      <c r="A33" s="8" t="s">
        <v>26</v>
      </c>
      <c r="B33" s="8" t="s">
        <v>131</v>
      </c>
      <c r="C33" s="8" t="s">
        <v>34</v>
      </c>
      <c r="D33" s="8" t="s">
        <v>35</v>
      </c>
      <c r="E33" s="8" t="s">
        <v>202</v>
      </c>
      <c r="F33" s="8" t="s">
        <v>267</v>
      </c>
      <c r="G33" s="9" t="s">
        <v>326</v>
      </c>
      <c r="H33" s="9">
        <v>51649012</v>
      </c>
      <c r="I33" s="9" t="s">
        <v>93</v>
      </c>
      <c r="J33" s="10">
        <v>45572</v>
      </c>
      <c r="K33" s="11">
        <v>84</v>
      </c>
      <c r="L33" s="10">
        <v>45657</v>
      </c>
      <c r="M33" s="8">
        <v>42</v>
      </c>
      <c r="N33" s="12">
        <f t="shared" si="0"/>
        <v>126</v>
      </c>
      <c r="O33" s="13">
        <v>8960000</v>
      </c>
      <c r="P33" s="11">
        <v>4480000</v>
      </c>
      <c r="Q33" s="13">
        <v>13440000</v>
      </c>
      <c r="R33" s="8" t="s">
        <v>399</v>
      </c>
      <c r="S33" s="8" t="s">
        <v>453</v>
      </c>
      <c r="T33" s="8">
        <v>1851</v>
      </c>
    </row>
    <row r="34" spans="1:20" x14ac:dyDescent="0.25">
      <c r="A34" s="8" t="s">
        <v>26</v>
      </c>
      <c r="B34" s="8" t="s">
        <v>132</v>
      </c>
      <c r="C34" s="8" t="s">
        <v>34</v>
      </c>
      <c r="D34" s="8" t="s">
        <v>35</v>
      </c>
      <c r="E34" s="8" t="s">
        <v>203</v>
      </c>
      <c r="F34" s="8" t="s">
        <v>267</v>
      </c>
      <c r="G34" s="9" t="s">
        <v>327</v>
      </c>
      <c r="H34" s="9">
        <v>1016077136</v>
      </c>
      <c r="I34" s="9" t="s">
        <v>93</v>
      </c>
      <c r="J34" s="10">
        <v>45580</v>
      </c>
      <c r="K34" s="11">
        <v>76</v>
      </c>
      <c r="L34" s="10">
        <v>45657</v>
      </c>
      <c r="M34" s="8">
        <v>38</v>
      </c>
      <c r="N34" s="12">
        <f t="shared" si="0"/>
        <v>114</v>
      </c>
      <c r="O34" s="13">
        <v>12666666</v>
      </c>
      <c r="P34" s="11">
        <v>6333333</v>
      </c>
      <c r="Q34" s="13">
        <v>18999999</v>
      </c>
      <c r="R34" s="8" t="s">
        <v>400</v>
      </c>
      <c r="S34" s="8" t="s">
        <v>453</v>
      </c>
      <c r="T34" s="8">
        <v>1851</v>
      </c>
    </row>
    <row r="35" spans="1:20" x14ac:dyDescent="0.25">
      <c r="A35" s="8" t="s">
        <v>26</v>
      </c>
      <c r="B35" s="8" t="s">
        <v>133</v>
      </c>
      <c r="C35" s="8" t="s">
        <v>34</v>
      </c>
      <c r="D35" s="8" t="s">
        <v>35</v>
      </c>
      <c r="E35" s="8" t="s">
        <v>204</v>
      </c>
      <c r="F35" s="8" t="s">
        <v>268</v>
      </c>
      <c r="G35" s="9" t="s">
        <v>328</v>
      </c>
      <c r="H35" s="9">
        <v>1000151069</v>
      </c>
      <c r="I35" s="9" t="s">
        <v>93</v>
      </c>
      <c r="J35" s="10">
        <v>45573</v>
      </c>
      <c r="K35" s="11">
        <v>83</v>
      </c>
      <c r="L35" s="10">
        <v>45657</v>
      </c>
      <c r="M35" s="8">
        <v>41</v>
      </c>
      <c r="N35" s="12">
        <f t="shared" si="0"/>
        <v>124</v>
      </c>
      <c r="O35" s="13">
        <v>13833333</v>
      </c>
      <c r="P35" s="11">
        <v>6833333</v>
      </c>
      <c r="Q35" s="13">
        <v>20666666</v>
      </c>
      <c r="R35" s="8" t="s">
        <v>401</v>
      </c>
      <c r="S35" s="8" t="s">
        <v>453</v>
      </c>
      <c r="T35" s="8">
        <v>1851</v>
      </c>
    </row>
    <row r="36" spans="1:20" x14ac:dyDescent="0.25">
      <c r="A36" s="8" t="s">
        <v>26</v>
      </c>
      <c r="B36" s="8" t="s">
        <v>134</v>
      </c>
      <c r="C36" s="8" t="s">
        <v>34</v>
      </c>
      <c r="D36" s="8" t="s">
        <v>35</v>
      </c>
      <c r="E36" s="8" t="s">
        <v>205</v>
      </c>
      <c r="F36" s="8" t="s">
        <v>269</v>
      </c>
      <c r="G36" s="9" t="s">
        <v>329</v>
      </c>
      <c r="H36" s="9">
        <v>1000351240</v>
      </c>
      <c r="I36" s="9" t="s">
        <v>93</v>
      </c>
      <c r="J36" s="10">
        <v>45572</v>
      </c>
      <c r="K36" s="11">
        <v>84</v>
      </c>
      <c r="L36" s="10">
        <v>45657</v>
      </c>
      <c r="M36" s="8">
        <v>42</v>
      </c>
      <c r="N36" s="12">
        <f t="shared" si="0"/>
        <v>126</v>
      </c>
      <c r="O36" s="13">
        <v>5846400</v>
      </c>
      <c r="P36" s="11">
        <v>2923200</v>
      </c>
      <c r="Q36" s="13">
        <v>8769600</v>
      </c>
      <c r="R36" s="8" t="s">
        <v>402</v>
      </c>
      <c r="S36" s="8" t="s">
        <v>64</v>
      </c>
      <c r="T36" s="8">
        <v>2189</v>
      </c>
    </row>
    <row r="37" spans="1:20" x14ac:dyDescent="0.25">
      <c r="A37" s="8" t="s">
        <v>26</v>
      </c>
      <c r="B37" s="8" t="s">
        <v>135</v>
      </c>
      <c r="C37" s="8" t="s">
        <v>34</v>
      </c>
      <c r="D37" s="8" t="s">
        <v>35</v>
      </c>
      <c r="E37" s="8" t="s">
        <v>206</v>
      </c>
      <c r="F37" s="8" t="s">
        <v>270</v>
      </c>
      <c r="G37" s="9" t="s">
        <v>330</v>
      </c>
      <c r="H37" s="9">
        <v>1013590912</v>
      </c>
      <c r="I37" s="9" t="s">
        <v>93</v>
      </c>
      <c r="J37" s="10">
        <v>45572</v>
      </c>
      <c r="K37" s="11">
        <v>84</v>
      </c>
      <c r="L37" s="10">
        <v>45657</v>
      </c>
      <c r="M37" s="8">
        <v>42</v>
      </c>
      <c r="N37" s="12">
        <f t="shared" si="0"/>
        <v>126</v>
      </c>
      <c r="O37" s="13">
        <v>7000000</v>
      </c>
      <c r="P37" s="11">
        <v>3500000</v>
      </c>
      <c r="Q37" s="13">
        <v>7000000</v>
      </c>
      <c r="R37" s="8" t="s">
        <v>403</v>
      </c>
      <c r="S37" s="8" t="s">
        <v>454</v>
      </c>
      <c r="T37" s="8">
        <v>2204</v>
      </c>
    </row>
    <row r="38" spans="1:20" x14ac:dyDescent="0.25">
      <c r="A38" s="8" t="s">
        <v>26</v>
      </c>
      <c r="B38" s="8" t="s">
        <v>136</v>
      </c>
      <c r="C38" s="8" t="s">
        <v>34</v>
      </c>
      <c r="D38" s="8" t="s">
        <v>35</v>
      </c>
      <c r="E38" s="8" t="s">
        <v>207</v>
      </c>
      <c r="F38" s="8" t="s">
        <v>271</v>
      </c>
      <c r="G38" s="9" t="s">
        <v>331</v>
      </c>
      <c r="H38" s="9">
        <v>1026273781</v>
      </c>
      <c r="I38" s="9" t="s">
        <v>93</v>
      </c>
      <c r="J38" s="10">
        <v>45589</v>
      </c>
      <c r="K38" s="11">
        <v>67</v>
      </c>
      <c r="L38" s="10">
        <v>45657</v>
      </c>
      <c r="M38" s="8">
        <v>31</v>
      </c>
      <c r="N38" s="12">
        <f t="shared" si="0"/>
        <v>98</v>
      </c>
      <c r="O38" s="13">
        <v>11166666</v>
      </c>
      <c r="P38" s="11">
        <v>5333333</v>
      </c>
      <c r="Q38" s="13">
        <v>16499999</v>
      </c>
      <c r="R38" s="8" t="s">
        <v>404</v>
      </c>
      <c r="S38" s="8" t="s">
        <v>69</v>
      </c>
      <c r="T38" s="8">
        <v>2198</v>
      </c>
    </row>
    <row r="39" spans="1:20" x14ac:dyDescent="0.25">
      <c r="A39" s="8" t="s">
        <v>26</v>
      </c>
      <c r="B39" s="8" t="s">
        <v>137</v>
      </c>
      <c r="C39" s="8" t="s">
        <v>34</v>
      </c>
      <c r="D39" s="8" t="s">
        <v>35</v>
      </c>
      <c r="E39" s="8" t="s">
        <v>208</v>
      </c>
      <c r="F39" s="8" t="s">
        <v>272</v>
      </c>
      <c r="G39" s="9" t="s">
        <v>332</v>
      </c>
      <c r="H39" s="9">
        <v>1018491782</v>
      </c>
      <c r="I39" s="9" t="s">
        <v>93</v>
      </c>
      <c r="J39" s="10">
        <v>45576</v>
      </c>
      <c r="K39" s="11">
        <v>80</v>
      </c>
      <c r="L39" s="10">
        <v>45657</v>
      </c>
      <c r="M39" s="8">
        <v>40</v>
      </c>
      <c r="N39" s="12">
        <f t="shared" si="0"/>
        <v>120</v>
      </c>
      <c r="O39" s="13">
        <v>6800000</v>
      </c>
      <c r="P39" s="11">
        <v>3400000</v>
      </c>
      <c r="Q39" s="13">
        <v>10200000</v>
      </c>
      <c r="R39" s="8" t="s">
        <v>405</v>
      </c>
      <c r="S39" s="8" t="s">
        <v>68</v>
      </c>
      <c r="T39" s="8">
        <v>2198</v>
      </c>
    </row>
    <row r="40" spans="1:20" x14ac:dyDescent="0.25">
      <c r="A40" s="8" t="s">
        <v>26</v>
      </c>
      <c r="B40" s="8" t="s">
        <v>138</v>
      </c>
      <c r="C40" s="8" t="s">
        <v>34</v>
      </c>
      <c r="D40" s="8" t="s">
        <v>35</v>
      </c>
      <c r="E40" s="8" t="s">
        <v>209</v>
      </c>
      <c r="F40" s="8" t="s">
        <v>273</v>
      </c>
      <c r="G40" s="9" t="s">
        <v>333</v>
      </c>
      <c r="H40" s="9">
        <v>52326351</v>
      </c>
      <c r="I40" s="9" t="s">
        <v>93</v>
      </c>
      <c r="J40" s="10">
        <v>45575</v>
      </c>
      <c r="K40" s="11">
        <v>71</v>
      </c>
      <c r="L40" s="10">
        <v>45657</v>
      </c>
      <c r="M40" s="8">
        <v>40</v>
      </c>
      <c r="N40" s="12">
        <f t="shared" si="0"/>
        <v>111</v>
      </c>
      <c r="O40" s="13">
        <v>16200000</v>
      </c>
      <c r="P40" s="11">
        <v>8000000</v>
      </c>
      <c r="Q40" s="13">
        <v>24200000</v>
      </c>
      <c r="R40" s="8" t="s">
        <v>406</v>
      </c>
      <c r="S40" s="8" t="s">
        <v>446</v>
      </c>
      <c r="T40" s="8">
        <v>1851</v>
      </c>
    </row>
    <row r="41" spans="1:20" x14ac:dyDescent="0.25">
      <c r="A41" s="8" t="s">
        <v>26</v>
      </c>
      <c r="B41" s="8" t="s">
        <v>139</v>
      </c>
      <c r="C41" s="8" t="s">
        <v>34</v>
      </c>
      <c r="D41" s="8" t="s">
        <v>35</v>
      </c>
      <c r="E41" s="8" t="s">
        <v>210</v>
      </c>
      <c r="F41" s="8" t="s">
        <v>274</v>
      </c>
      <c r="G41" s="9" t="s">
        <v>334</v>
      </c>
      <c r="H41" s="9">
        <v>1015476669</v>
      </c>
      <c r="I41" s="9" t="s">
        <v>93</v>
      </c>
      <c r="J41" s="10">
        <v>45576</v>
      </c>
      <c r="K41" s="11">
        <v>80</v>
      </c>
      <c r="L41" s="10">
        <v>45657</v>
      </c>
      <c r="M41" s="8">
        <v>40</v>
      </c>
      <c r="N41" s="12">
        <f t="shared" si="0"/>
        <v>120</v>
      </c>
      <c r="O41" s="13">
        <v>12746666</v>
      </c>
      <c r="P41" s="11">
        <v>6373333</v>
      </c>
      <c r="Q41" s="13">
        <v>19119999</v>
      </c>
      <c r="R41" s="8" t="s">
        <v>407</v>
      </c>
      <c r="S41" s="8" t="s">
        <v>448</v>
      </c>
      <c r="T41" s="8">
        <v>2207</v>
      </c>
    </row>
    <row r="42" spans="1:20" x14ac:dyDescent="0.25">
      <c r="A42" s="8" t="s">
        <v>26</v>
      </c>
      <c r="B42" s="8" t="s">
        <v>140</v>
      </c>
      <c r="C42" s="8" t="s">
        <v>34</v>
      </c>
      <c r="D42" s="8" t="s">
        <v>35</v>
      </c>
      <c r="E42" s="8" t="s">
        <v>211</v>
      </c>
      <c r="F42" s="8" t="s">
        <v>275</v>
      </c>
      <c r="G42" s="9" t="s">
        <v>335</v>
      </c>
      <c r="H42" s="9">
        <v>1016081106</v>
      </c>
      <c r="I42" s="9" t="s">
        <v>93</v>
      </c>
      <c r="J42" s="10">
        <v>45580</v>
      </c>
      <c r="K42" s="11">
        <v>76</v>
      </c>
      <c r="L42" s="10">
        <v>45657</v>
      </c>
      <c r="M42" s="8">
        <v>30</v>
      </c>
      <c r="N42" s="12">
        <f t="shared" si="0"/>
        <v>106</v>
      </c>
      <c r="O42" s="13">
        <v>5826667</v>
      </c>
      <c r="P42" s="11">
        <v>2300000</v>
      </c>
      <c r="Q42" s="13">
        <v>8126667</v>
      </c>
      <c r="R42" s="8" t="s">
        <v>408</v>
      </c>
      <c r="S42" s="8" t="s">
        <v>455</v>
      </c>
      <c r="T42" s="8">
        <v>2207</v>
      </c>
    </row>
    <row r="43" spans="1:20" x14ac:dyDescent="0.25">
      <c r="A43" s="8" t="s">
        <v>26</v>
      </c>
      <c r="B43" s="8" t="s">
        <v>141</v>
      </c>
      <c r="C43" s="8" t="s">
        <v>34</v>
      </c>
      <c r="D43" s="8" t="s">
        <v>35</v>
      </c>
      <c r="E43" s="8" t="s">
        <v>212</v>
      </c>
      <c r="F43" s="8" t="s">
        <v>276</v>
      </c>
      <c r="G43" s="9" t="s">
        <v>336</v>
      </c>
      <c r="H43" s="9">
        <v>1233906129</v>
      </c>
      <c r="I43" s="9" t="s">
        <v>93</v>
      </c>
      <c r="J43" s="10">
        <v>45582</v>
      </c>
      <c r="K43" s="11">
        <v>74</v>
      </c>
      <c r="L43" s="10">
        <v>45657</v>
      </c>
      <c r="M43" s="8">
        <v>30</v>
      </c>
      <c r="N43" s="12">
        <f t="shared" si="0"/>
        <v>104</v>
      </c>
      <c r="O43" s="13">
        <v>5673333</v>
      </c>
      <c r="P43" s="11">
        <v>2300000</v>
      </c>
      <c r="Q43" s="13">
        <v>7973333</v>
      </c>
      <c r="R43" s="8" t="s">
        <v>409</v>
      </c>
      <c r="S43" s="8" t="s">
        <v>448</v>
      </c>
      <c r="T43" s="8">
        <v>2207</v>
      </c>
    </row>
    <row r="44" spans="1:20" x14ac:dyDescent="0.25">
      <c r="A44" s="8" t="s">
        <v>26</v>
      </c>
      <c r="B44" s="8" t="s">
        <v>142</v>
      </c>
      <c r="C44" s="8" t="s">
        <v>34</v>
      </c>
      <c r="D44" s="8" t="s">
        <v>35</v>
      </c>
      <c r="E44" s="8" t="s">
        <v>213</v>
      </c>
      <c r="F44" s="8" t="s">
        <v>277</v>
      </c>
      <c r="G44" s="9" t="s">
        <v>337</v>
      </c>
      <c r="H44" s="9">
        <v>37893817</v>
      </c>
      <c r="I44" s="9" t="s">
        <v>93</v>
      </c>
      <c r="J44" s="10">
        <v>45580</v>
      </c>
      <c r="K44" s="11">
        <v>76</v>
      </c>
      <c r="L44" s="10">
        <v>45657</v>
      </c>
      <c r="M44" s="8">
        <v>37</v>
      </c>
      <c r="N44" s="12">
        <f t="shared" si="0"/>
        <v>113</v>
      </c>
      <c r="O44" s="13">
        <v>15200000</v>
      </c>
      <c r="P44" s="11">
        <v>7400000</v>
      </c>
      <c r="Q44" s="13">
        <v>22600000</v>
      </c>
      <c r="R44" s="8" t="s">
        <v>410</v>
      </c>
      <c r="S44" s="8" t="s">
        <v>448</v>
      </c>
      <c r="T44" s="8">
        <v>2207</v>
      </c>
    </row>
    <row r="45" spans="1:20" x14ac:dyDescent="0.25">
      <c r="A45" s="8" t="s">
        <v>26</v>
      </c>
      <c r="B45" s="8" t="s">
        <v>143</v>
      </c>
      <c r="C45" s="8" t="s">
        <v>34</v>
      </c>
      <c r="D45" s="8" t="s">
        <v>35</v>
      </c>
      <c r="E45" s="8" t="s">
        <v>214</v>
      </c>
      <c r="F45" s="8" t="s">
        <v>278</v>
      </c>
      <c r="G45" s="9" t="s">
        <v>338</v>
      </c>
      <c r="H45" s="9">
        <v>51602653</v>
      </c>
      <c r="I45" s="9" t="s">
        <v>93</v>
      </c>
      <c r="J45" s="10">
        <v>45580</v>
      </c>
      <c r="K45" s="11">
        <v>76</v>
      </c>
      <c r="L45" s="10">
        <v>45657</v>
      </c>
      <c r="M45" s="8">
        <v>30</v>
      </c>
      <c r="N45" s="12">
        <f t="shared" si="0"/>
        <v>106</v>
      </c>
      <c r="O45" s="13">
        <v>5289600</v>
      </c>
      <c r="P45" s="11">
        <v>2088000</v>
      </c>
      <c r="Q45" s="13">
        <v>5289600</v>
      </c>
      <c r="R45" s="8" t="s">
        <v>411</v>
      </c>
      <c r="S45" s="8" t="s">
        <v>102</v>
      </c>
      <c r="T45" s="8">
        <v>1864</v>
      </c>
    </row>
    <row r="46" spans="1:20" x14ac:dyDescent="0.25">
      <c r="A46" s="8" t="s">
        <v>26</v>
      </c>
      <c r="B46" s="8" t="s">
        <v>144</v>
      </c>
      <c r="C46" s="8" t="s">
        <v>34</v>
      </c>
      <c r="D46" s="8" t="s">
        <v>35</v>
      </c>
      <c r="E46" s="8" t="s">
        <v>215</v>
      </c>
      <c r="F46" s="8" t="s">
        <v>279</v>
      </c>
      <c r="G46" s="9" t="s">
        <v>339</v>
      </c>
      <c r="H46" s="8">
        <v>52950987</v>
      </c>
      <c r="I46" s="9" t="s">
        <v>93</v>
      </c>
      <c r="J46" s="10">
        <v>45576</v>
      </c>
      <c r="K46" s="11">
        <v>76</v>
      </c>
      <c r="L46" s="10">
        <v>45657</v>
      </c>
      <c r="M46" s="8">
        <v>38</v>
      </c>
      <c r="N46" s="12">
        <f t="shared" si="0"/>
        <v>114</v>
      </c>
      <c r="O46" s="13">
        <v>6460000</v>
      </c>
      <c r="P46" s="11">
        <v>3230000</v>
      </c>
      <c r="Q46" s="13">
        <v>9690000</v>
      </c>
      <c r="R46" s="8" t="s">
        <v>412</v>
      </c>
      <c r="S46" s="8" t="s">
        <v>444</v>
      </c>
      <c r="T46" s="8">
        <v>2183</v>
      </c>
    </row>
    <row r="47" spans="1:20" x14ac:dyDescent="0.25">
      <c r="A47" s="8" t="s">
        <v>26</v>
      </c>
      <c r="B47" s="8" t="s">
        <v>145</v>
      </c>
      <c r="C47" s="8" t="s">
        <v>34</v>
      </c>
      <c r="D47" s="8" t="s">
        <v>35</v>
      </c>
      <c r="E47" s="8" t="s">
        <v>216</v>
      </c>
      <c r="F47" s="8" t="s">
        <v>280</v>
      </c>
      <c r="G47" s="9" t="s">
        <v>340</v>
      </c>
      <c r="H47" s="8">
        <v>1018427410</v>
      </c>
      <c r="I47" s="9" t="s">
        <v>93</v>
      </c>
      <c r="J47" s="10">
        <v>45583</v>
      </c>
      <c r="K47" s="11">
        <v>73</v>
      </c>
      <c r="L47" s="10">
        <v>45657</v>
      </c>
      <c r="M47" s="8">
        <v>30</v>
      </c>
      <c r="N47" s="12">
        <f t="shared" si="0"/>
        <v>103</v>
      </c>
      <c r="O47" s="13">
        <v>6205000</v>
      </c>
      <c r="P47" s="11">
        <v>2550000</v>
      </c>
      <c r="Q47" s="13">
        <v>8755000</v>
      </c>
      <c r="R47" s="8" t="s">
        <v>413</v>
      </c>
      <c r="S47" s="8" t="s">
        <v>456</v>
      </c>
      <c r="T47" s="8">
        <v>2048</v>
      </c>
    </row>
    <row r="48" spans="1:20" x14ac:dyDescent="0.25">
      <c r="A48" s="8" t="s">
        <v>26</v>
      </c>
      <c r="B48" s="8" t="s">
        <v>146</v>
      </c>
      <c r="C48" s="8" t="s">
        <v>34</v>
      </c>
      <c r="D48" s="8" t="s">
        <v>35</v>
      </c>
      <c r="E48" s="8" t="s">
        <v>217</v>
      </c>
      <c r="F48" s="8" t="s">
        <v>281</v>
      </c>
      <c r="G48" s="9" t="s">
        <v>341</v>
      </c>
      <c r="H48" s="8">
        <v>1075252644</v>
      </c>
      <c r="I48" s="9" t="s">
        <v>93</v>
      </c>
      <c r="J48" s="10">
        <v>45581</v>
      </c>
      <c r="K48" s="11">
        <v>75</v>
      </c>
      <c r="L48" s="10">
        <v>45656</v>
      </c>
      <c r="M48" s="8">
        <v>30</v>
      </c>
      <c r="N48" s="12">
        <f t="shared" si="0"/>
        <v>105</v>
      </c>
      <c r="O48" s="13">
        <v>20000000</v>
      </c>
      <c r="P48" s="11">
        <v>8000000</v>
      </c>
      <c r="Q48" s="13">
        <v>28000000</v>
      </c>
      <c r="R48" s="8" t="s">
        <v>414</v>
      </c>
      <c r="S48" s="8" t="s">
        <v>457</v>
      </c>
      <c r="T48" s="8">
        <v>2198</v>
      </c>
    </row>
    <row r="49" spans="1:20" x14ac:dyDescent="0.25">
      <c r="A49" s="8" t="s">
        <v>26</v>
      </c>
      <c r="B49" s="8" t="s">
        <v>147</v>
      </c>
      <c r="C49" s="8" t="s">
        <v>34</v>
      </c>
      <c r="D49" s="8" t="s">
        <v>35</v>
      </c>
      <c r="E49" s="8" t="s">
        <v>218</v>
      </c>
      <c r="F49" s="8" t="s">
        <v>260</v>
      </c>
      <c r="G49" s="9" t="s">
        <v>342</v>
      </c>
      <c r="H49" s="9">
        <v>1020843981</v>
      </c>
      <c r="I49" s="9" t="s">
        <v>93</v>
      </c>
      <c r="J49" s="10">
        <v>45582</v>
      </c>
      <c r="K49" s="11">
        <v>74</v>
      </c>
      <c r="L49" s="10">
        <v>45657</v>
      </c>
      <c r="M49" s="8">
        <v>20</v>
      </c>
      <c r="N49" s="12">
        <f t="shared" si="0"/>
        <v>94</v>
      </c>
      <c r="O49" s="13">
        <v>11790666</v>
      </c>
      <c r="P49" s="11">
        <v>3083870</v>
      </c>
      <c r="Q49" s="13">
        <v>14874536</v>
      </c>
      <c r="R49" s="8" t="s">
        <v>415</v>
      </c>
      <c r="S49" s="8" t="s">
        <v>458</v>
      </c>
      <c r="T49" s="8">
        <v>2048</v>
      </c>
    </row>
    <row r="50" spans="1:20" x14ac:dyDescent="0.25">
      <c r="A50" s="8" t="s">
        <v>26</v>
      </c>
      <c r="B50" s="8" t="s">
        <v>148</v>
      </c>
      <c r="C50" s="8" t="s">
        <v>34</v>
      </c>
      <c r="D50" s="8" t="s">
        <v>35</v>
      </c>
      <c r="E50" s="8" t="s">
        <v>219</v>
      </c>
      <c r="F50" s="8" t="s">
        <v>282</v>
      </c>
      <c r="G50" s="9" t="s">
        <v>343</v>
      </c>
      <c r="H50" s="9">
        <v>1033778459</v>
      </c>
      <c r="I50" s="9" t="s">
        <v>93</v>
      </c>
      <c r="J50" s="10">
        <v>45582</v>
      </c>
      <c r="K50" s="11">
        <v>74</v>
      </c>
      <c r="L50" s="10">
        <v>45657</v>
      </c>
      <c r="M50" s="8">
        <v>37</v>
      </c>
      <c r="N50" s="12">
        <f t="shared" si="0"/>
        <v>111</v>
      </c>
      <c r="O50" s="13">
        <v>11790666</v>
      </c>
      <c r="P50" s="11">
        <v>5895333</v>
      </c>
      <c r="Q50" s="13">
        <v>17685999</v>
      </c>
      <c r="R50" s="8" t="s">
        <v>416</v>
      </c>
      <c r="S50" s="8" t="s">
        <v>458</v>
      </c>
      <c r="T50" s="8">
        <v>2048</v>
      </c>
    </row>
    <row r="51" spans="1:20" x14ac:dyDescent="0.25">
      <c r="A51" s="8" t="s">
        <v>26</v>
      </c>
      <c r="B51" s="8" t="s">
        <v>149</v>
      </c>
      <c r="C51" s="8" t="s">
        <v>34</v>
      </c>
      <c r="D51" s="8" t="s">
        <v>35</v>
      </c>
      <c r="E51" s="8" t="s">
        <v>220</v>
      </c>
      <c r="F51" s="8" t="s">
        <v>276</v>
      </c>
      <c r="G51" s="9" t="s">
        <v>344</v>
      </c>
      <c r="H51" s="9">
        <v>51678981</v>
      </c>
      <c r="I51" s="9" t="s">
        <v>93</v>
      </c>
      <c r="J51" s="10">
        <v>45594</v>
      </c>
      <c r="K51" s="11">
        <v>62</v>
      </c>
      <c r="L51" s="10">
        <v>45657</v>
      </c>
      <c r="M51" s="8">
        <v>30</v>
      </c>
      <c r="N51" s="12">
        <f t="shared" si="0"/>
        <v>92</v>
      </c>
      <c r="O51" s="13">
        <v>4753333</v>
      </c>
      <c r="P51" s="11">
        <v>2300000</v>
      </c>
      <c r="Q51" s="13">
        <v>7053333</v>
      </c>
      <c r="R51" s="8" t="s">
        <v>417</v>
      </c>
      <c r="S51" s="8" t="s">
        <v>459</v>
      </c>
      <c r="T51" s="8">
        <v>2207</v>
      </c>
    </row>
    <row r="52" spans="1:20" x14ac:dyDescent="0.25">
      <c r="A52" s="8" t="s">
        <v>26</v>
      </c>
      <c r="B52" s="8" t="s">
        <v>150</v>
      </c>
      <c r="C52" s="8" t="s">
        <v>34</v>
      </c>
      <c r="D52" s="8" t="s">
        <v>35</v>
      </c>
      <c r="E52" s="8" t="s">
        <v>221</v>
      </c>
      <c r="F52" s="8" t="s">
        <v>283</v>
      </c>
      <c r="G52" s="9" t="s">
        <v>345</v>
      </c>
      <c r="H52" s="9">
        <v>1032499561</v>
      </c>
      <c r="I52" s="9" t="s">
        <v>93</v>
      </c>
      <c r="J52" s="10">
        <v>45587</v>
      </c>
      <c r="K52" s="11">
        <v>69</v>
      </c>
      <c r="L52" s="10">
        <v>45657</v>
      </c>
      <c r="M52" s="8">
        <v>34</v>
      </c>
      <c r="N52" s="12">
        <f t="shared" si="0"/>
        <v>103</v>
      </c>
      <c r="O52" s="13">
        <v>11500000</v>
      </c>
      <c r="P52" s="11">
        <v>5666666</v>
      </c>
      <c r="Q52" s="13">
        <v>17166666</v>
      </c>
      <c r="R52" s="8" t="s">
        <v>418</v>
      </c>
      <c r="S52" s="8" t="s">
        <v>446</v>
      </c>
      <c r="T52" s="8">
        <v>1581</v>
      </c>
    </row>
    <row r="53" spans="1:20" x14ac:dyDescent="0.25">
      <c r="A53" s="8" t="s">
        <v>26</v>
      </c>
      <c r="B53" s="8" t="s">
        <v>151</v>
      </c>
      <c r="C53" s="8" t="s">
        <v>34</v>
      </c>
      <c r="D53" s="8" t="s">
        <v>35</v>
      </c>
      <c r="E53" s="8" t="s">
        <v>222</v>
      </c>
      <c r="F53" s="8" t="s">
        <v>284</v>
      </c>
      <c r="G53" s="9" t="s">
        <v>346</v>
      </c>
      <c r="H53" s="9">
        <v>1133929197</v>
      </c>
      <c r="I53" s="9" t="s">
        <v>93</v>
      </c>
      <c r="J53" s="10">
        <v>45590</v>
      </c>
      <c r="K53" s="11">
        <v>66</v>
      </c>
      <c r="L53" s="10">
        <v>45657</v>
      </c>
      <c r="M53" s="8">
        <v>33</v>
      </c>
      <c r="N53" s="12">
        <f t="shared" si="0"/>
        <v>99</v>
      </c>
      <c r="O53" s="13">
        <v>11000000</v>
      </c>
      <c r="P53" s="11">
        <v>5500000</v>
      </c>
      <c r="Q53" s="13">
        <v>16500000</v>
      </c>
      <c r="R53" s="8" t="s">
        <v>419</v>
      </c>
      <c r="S53" s="8" t="s">
        <v>446</v>
      </c>
      <c r="T53" s="8">
        <v>1581</v>
      </c>
    </row>
    <row r="54" spans="1:20" x14ac:dyDescent="0.25">
      <c r="A54" s="8" t="s">
        <v>26</v>
      </c>
      <c r="B54" s="8" t="s">
        <v>152</v>
      </c>
      <c r="C54" s="8" t="s">
        <v>34</v>
      </c>
      <c r="D54" s="8" t="s">
        <v>35</v>
      </c>
      <c r="E54" s="8" t="s">
        <v>223</v>
      </c>
      <c r="F54" s="8" t="s">
        <v>285</v>
      </c>
      <c r="G54" s="9" t="s">
        <v>347</v>
      </c>
      <c r="H54" s="9">
        <v>1022953015</v>
      </c>
      <c r="I54" s="9" t="s">
        <v>93</v>
      </c>
      <c r="J54" s="10">
        <v>45587</v>
      </c>
      <c r="K54" s="11">
        <v>69</v>
      </c>
      <c r="L54" s="10">
        <v>45657</v>
      </c>
      <c r="M54" s="8">
        <v>30</v>
      </c>
      <c r="N54" s="12">
        <f t="shared" si="0"/>
        <v>99</v>
      </c>
      <c r="O54" s="13">
        <v>5290000</v>
      </c>
      <c r="P54" s="11">
        <v>2300000</v>
      </c>
      <c r="Q54" s="13">
        <v>7590000</v>
      </c>
      <c r="R54" s="8" t="s">
        <v>420</v>
      </c>
      <c r="S54" s="8" t="s">
        <v>448</v>
      </c>
      <c r="T54" s="8">
        <v>2207</v>
      </c>
    </row>
    <row r="55" spans="1:20" x14ac:dyDescent="0.25">
      <c r="A55" s="8" t="s">
        <v>26</v>
      </c>
      <c r="B55" s="8" t="s">
        <v>153</v>
      </c>
      <c r="C55" s="8" t="s">
        <v>34</v>
      </c>
      <c r="D55" s="8" t="s">
        <v>35</v>
      </c>
      <c r="E55" s="8" t="s">
        <v>224</v>
      </c>
      <c r="F55" s="8" t="s">
        <v>272</v>
      </c>
      <c r="G55" s="9" t="s">
        <v>348</v>
      </c>
      <c r="H55" s="9">
        <v>1013633122</v>
      </c>
      <c r="I55" s="9" t="s">
        <v>93</v>
      </c>
      <c r="J55" s="10">
        <v>45590</v>
      </c>
      <c r="K55" s="11">
        <v>66</v>
      </c>
      <c r="L55" s="10">
        <v>45657</v>
      </c>
      <c r="M55" s="8">
        <v>33</v>
      </c>
      <c r="N55" s="12">
        <f t="shared" si="0"/>
        <v>99</v>
      </c>
      <c r="O55" s="13">
        <v>5610000</v>
      </c>
      <c r="P55" s="11">
        <v>2805000</v>
      </c>
      <c r="Q55" s="13">
        <v>8415000</v>
      </c>
      <c r="R55" s="8" t="s">
        <v>421</v>
      </c>
      <c r="S55" s="8" t="s">
        <v>457</v>
      </c>
      <c r="T55" s="8">
        <v>2198</v>
      </c>
    </row>
    <row r="56" spans="1:20" x14ac:dyDescent="0.25">
      <c r="A56" s="8" t="s">
        <v>26</v>
      </c>
      <c r="B56" s="8" t="s">
        <v>154</v>
      </c>
      <c r="C56" s="8" t="s">
        <v>34</v>
      </c>
      <c r="D56" s="8" t="s">
        <v>35</v>
      </c>
      <c r="E56" s="8" t="s">
        <v>225</v>
      </c>
      <c r="F56" s="8" t="s">
        <v>279</v>
      </c>
      <c r="G56" s="8" t="s">
        <v>349</v>
      </c>
      <c r="H56" s="8">
        <v>80234985</v>
      </c>
      <c r="I56" s="9" t="s">
        <v>93</v>
      </c>
      <c r="J56" s="10">
        <v>45595</v>
      </c>
      <c r="K56" s="11">
        <v>61</v>
      </c>
      <c r="L56" s="10">
        <v>45657</v>
      </c>
      <c r="M56" s="8">
        <v>30</v>
      </c>
      <c r="N56" s="12">
        <f t="shared" si="0"/>
        <v>91</v>
      </c>
      <c r="O56" s="13">
        <v>5185000</v>
      </c>
      <c r="P56" s="11">
        <v>2592000</v>
      </c>
      <c r="Q56" s="13">
        <v>7777000</v>
      </c>
      <c r="R56" s="8" t="s">
        <v>422</v>
      </c>
      <c r="S56" s="8" t="s">
        <v>444</v>
      </c>
      <c r="T56" s="8">
        <v>2183</v>
      </c>
    </row>
    <row r="57" spans="1:20" x14ac:dyDescent="0.25">
      <c r="A57" s="8" t="s">
        <v>26</v>
      </c>
      <c r="B57" s="8" t="s">
        <v>155</v>
      </c>
      <c r="C57" s="8" t="s">
        <v>34</v>
      </c>
      <c r="D57" s="8" t="s">
        <v>35</v>
      </c>
      <c r="E57" s="8" t="s">
        <v>226</v>
      </c>
      <c r="F57" s="8" t="s">
        <v>276</v>
      </c>
      <c r="G57" s="9" t="s">
        <v>350</v>
      </c>
      <c r="H57" s="9">
        <v>1000132174</v>
      </c>
      <c r="I57" s="9" t="s">
        <v>93</v>
      </c>
      <c r="J57" s="10">
        <v>45601</v>
      </c>
      <c r="K57" s="11">
        <v>56</v>
      </c>
      <c r="L57" s="10">
        <v>45657</v>
      </c>
      <c r="M57" s="8">
        <v>28</v>
      </c>
      <c r="N57" s="12">
        <f t="shared" si="0"/>
        <v>84</v>
      </c>
      <c r="O57" s="13">
        <v>4293333</v>
      </c>
      <c r="P57" s="11">
        <v>2146666</v>
      </c>
      <c r="Q57" s="13">
        <v>6439999</v>
      </c>
      <c r="R57" s="8" t="s">
        <v>423</v>
      </c>
      <c r="S57" s="8" t="s">
        <v>455</v>
      </c>
      <c r="T57" s="8">
        <v>2207</v>
      </c>
    </row>
    <row r="58" spans="1:20" x14ac:dyDescent="0.25">
      <c r="A58" s="8" t="s">
        <v>26</v>
      </c>
      <c r="B58" s="8" t="s">
        <v>156</v>
      </c>
      <c r="C58" s="8" t="s">
        <v>34</v>
      </c>
      <c r="D58" s="8" t="s">
        <v>35</v>
      </c>
      <c r="E58" s="8" t="s">
        <v>227</v>
      </c>
      <c r="F58" s="8" t="s">
        <v>276</v>
      </c>
      <c r="G58" s="9" t="s">
        <v>351</v>
      </c>
      <c r="H58" s="9">
        <v>19341321</v>
      </c>
      <c r="I58" s="9" t="s">
        <v>93</v>
      </c>
      <c r="J58" s="10">
        <v>45595</v>
      </c>
      <c r="K58" s="11">
        <v>61</v>
      </c>
      <c r="L58" s="10">
        <v>45657</v>
      </c>
      <c r="M58" s="8">
        <v>30</v>
      </c>
      <c r="N58" s="12">
        <f t="shared" si="0"/>
        <v>91</v>
      </c>
      <c r="O58" s="13">
        <v>4676667</v>
      </c>
      <c r="P58" s="11">
        <v>2300000</v>
      </c>
      <c r="Q58" s="13">
        <v>6976667</v>
      </c>
      <c r="R58" s="8" t="s">
        <v>424</v>
      </c>
      <c r="S58" s="8" t="s">
        <v>455</v>
      </c>
      <c r="T58" s="8">
        <v>2207</v>
      </c>
    </row>
    <row r="59" spans="1:20" x14ac:dyDescent="0.25">
      <c r="A59" s="8" t="s">
        <v>26</v>
      </c>
      <c r="B59" s="8" t="s">
        <v>157</v>
      </c>
      <c r="C59" s="8" t="s">
        <v>34</v>
      </c>
      <c r="D59" s="8" t="s">
        <v>35</v>
      </c>
      <c r="E59" s="8" t="s">
        <v>228</v>
      </c>
      <c r="F59" s="8" t="s">
        <v>276</v>
      </c>
      <c r="G59" s="8" t="s">
        <v>352</v>
      </c>
      <c r="H59" s="8">
        <v>32896457</v>
      </c>
      <c r="I59" s="9" t="s">
        <v>93</v>
      </c>
      <c r="J59" s="10">
        <v>45595</v>
      </c>
      <c r="K59" s="11">
        <v>61</v>
      </c>
      <c r="L59" s="10">
        <v>45657</v>
      </c>
      <c r="M59" s="8">
        <v>30</v>
      </c>
      <c r="N59" s="12">
        <f t="shared" si="0"/>
        <v>91</v>
      </c>
      <c r="O59" s="13">
        <v>4676667</v>
      </c>
      <c r="P59" s="11">
        <v>2300000</v>
      </c>
      <c r="Q59" s="13">
        <v>6976667</v>
      </c>
      <c r="R59" s="8" t="s">
        <v>425</v>
      </c>
      <c r="S59" s="8" t="s">
        <v>455</v>
      </c>
      <c r="T59" s="8">
        <v>2207</v>
      </c>
    </row>
    <row r="60" spans="1:20" x14ac:dyDescent="0.25">
      <c r="A60" s="8" t="s">
        <v>26</v>
      </c>
      <c r="B60" s="8" t="s">
        <v>158</v>
      </c>
      <c r="C60" s="8" t="s">
        <v>34</v>
      </c>
      <c r="D60" s="8" t="s">
        <v>35</v>
      </c>
      <c r="E60" s="8" t="s">
        <v>229</v>
      </c>
      <c r="F60" s="8" t="s">
        <v>276</v>
      </c>
      <c r="G60" s="8" t="s">
        <v>353</v>
      </c>
      <c r="H60" s="8">
        <v>1031175095</v>
      </c>
      <c r="I60" s="9" t="s">
        <v>93</v>
      </c>
      <c r="J60" s="10">
        <v>45595</v>
      </c>
      <c r="K60" s="11">
        <v>61</v>
      </c>
      <c r="L60" s="10">
        <v>45657</v>
      </c>
      <c r="M60" s="8">
        <v>30</v>
      </c>
      <c r="N60" s="12">
        <f t="shared" si="0"/>
        <v>91</v>
      </c>
      <c r="O60" s="13">
        <v>4676666</v>
      </c>
      <c r="P60" s="11">
        <v>2383000</v>
      </c>
      <c r="Q60" s="13">
        <v>7059666</v>
      </c>
      <c r="R60" s="8" t="s">
        <v>426</v>
      </c>
      <c r="S60" s="8" t="s">
        <v>455</v>
      </c>
      <c r="T60" s="8">
        <v>2207</v>
      </c>
    </row>
    <row r="61" spans="1:20" x14ac:dyDescent="0.25">
      <c r="A61" s="8" t="s">
        <v>26</v>
      </c>
      <c r="B61" s="8" t="s">
        <v>159</v>
      </c>
      <c r="C61" s="8" t="s">
        <v>34</v>
      </c>
      <c r="D61" s="8" t="s">
        <v>35</v>
      </c>
      <c r="E61" s="8" t="s">
        <v>230</v>
      </c>
      <c r="F61" s="8" t="s">
        <v>286</v>
      </c>
      <c r="G61" s="8" t="s">
        <v>354</v>
      </c>
      <c r="H61" s="8">
        <v>79869824</v>
      </c>
      <c r="I61" s="9" t="s">
        <v>93</v>
      </c>
      <c r="J61" s="10">
        <v>45594</v>
      </c>
      <c r="K61" s="11">
        <v>67</v>
      </c>
      <c r="L61" s="10">
        <v>45657</v>
      </c>
      <c r="M61" s="8">
        <v>30</v>
      </c>
      <c r="N61" s="12">
        <f t="shared" si="0"/>
        <v>97</v>
      </c>
      <c r="O61" s="13">
        <v>10000000</v>
      </c>
      <c r="P61" s="11">
        <v>5000000</v>
      </c>
      <c r="Q61" s="13">
        <v>15000000</v>
      </c>
      <c r="R61" s="8" t="s">
        <v>427</v>
      </c>
      <c r="S61" s="8" t="s">
        <v>100</v>
      </c>
      <c r="T61" s="8">
        <v>2198</v>
      </c>
    </row>
    <row r="62" spans="1:20" x14ac:dyDescent="0.25">
      <c r="A62" s="8" t="s">
        <v>26</v>
      </c>
      <c r="B62" s="8" t="s">
        <v>160</v>
      </c>
      <c r="C62" s="8" t="s">
        <v>34</v>
      </c>
      <c r="D62" s="8" t="s">
        <v>35</v>
      </c>
      <c r="E62" s="8" t="s">
        <v>231</v>
      </c>
      <c r="F62" s="8" t="s">
        <v>276</v>
      </c>
      <c r="G62" s="8" t="s">
        <v>355</v>
      </c>
      <c r="H62" s="8">
        <v>37512603</v>
      </c>
      <c r="I62" s="9" t="s">
        <v>93</v>
      </c>
      <c r="J62" s="10">
        <v>45590</v>
      </c>
      <c r="K62" s="11">
        <v>66</v>
      </c>
      <c r="L62" s="10">
        <v>45657</v>
      </c>
      <c r="M62" s="8">
        <v>30</v>
      </c>
      <c r="N62" s="12">
        <f t="shared" si="0"/>
        <v>96</v>
      </c>
      <c r="O62" s="13">
        <v>5060000</v>
      </c>
      <c r="P62" s="11">
        <v>2300000</v>
      </c>
      <c r="Q62" s="13">
        <v>7360000</v>
      </c>
      <c r="R62" s="8" t="s">
        <v>428</v>
      </c>
      <c r="S62" s="8" t="s">
        <v>455</v>
      </c>
      <c r="T62" s="8">
        <v>2207</v>
      </c>
    </row>
    <row r="63" spans="1:20" x14ac:dyDescent="0.25">
      <c r="A63" s="8" t="s">
        <v>26</v>
      </c>
      <c r="B63" s="8" t="s">
        <v>161</v>
      </c>
      <c r="C63" s="8" t="s">
        <v>34</v>
      </c>
      <c r="D63" s="8" t="s">
        <v>35</v>
      </c>
      <c r="E63" s="8" t="s">
        <v>232</v>
      </c>
      <c r="F63" s="8" t="s">
        <v>287</v>
      </c>
      <c r="G63" s="9" t="s">
        <v>356</v>
      </c>
      <c r="H63" s="8">
        <v>52729476</v>
      </c>
      <c r="I63" s="9" t="s">
        <v>93</v>
      </c>
      <c r="J63" s="10">
        <v>45590</v>
      </c>
      <c r="K63" s="11">
        <v>66</v>
      </c>
      <c r="L63" s="10">
        <v>45657</v>
      </c>
      <c r="M63" s="8">
        <v>33</v>
      </c>
      <c r="N63" s="12">
        <f t="shared" si="0"/>
        <v>99</v>
      </c>
      <c r="O63" s="13">
        <v>6600000</v>
      </c>
      <c r="P63" s="11">
        <v>3300000</v>
      </c>
      <c r="Q63" s="13">
        <v>9900000</v>
      </c>
      <c r="R63" s="8" t="s">
        <v>429</v>
      </c>
      <c r="S63" s="8" t="s">
        <v>100</v>
      </c>
      <c r="T63" s="8">
        <v>2198</v>
      </c>
    </row>
    <row r="64" spans="1:20" x14ac:dyDescent="0.25">
      <c r="A64" s="8" t="s">
        <v>26</v>
      </c>
      <c r="B64" s="8" t="s">
        <v>162</v>
      </c>
      <c r="C64" s="8" t="s">
        <v>34</v>
      </c>
      <c r="D64" s="8" t="s">
        <v>35</v>
      </c>
      <c r="E64" s="8" t="s">
        <v>233</v>
      </c>
      <c r="F64" s="8" t="s">
        <v>288</v>
      </c>
      <c r="G64" s="9" t="s">
        <v>357</v>
      </c>
      <c r="H64" s="9">
        <v>79789495</v>
      </c>
      <c r="I64" s="9" t="s">
        <v>93</v>
      </c>
      <c r="J64" s="10">
        <v>45597</v>
      </c>
      <c r="K64" s="11">
        <v>60</v>
      </c>
      <c r="L64" s="10">
        <v>45657</v>
      </c>
      <c r="M64" s="8">
        <v>30</v>
      </c>
      <c r="N64" s="12">
        <f t="shared" si="0"/>
        <v>90</v>
      </c>
      <c r="O64" s="13">
        <v>5100000</v>
      </c>
      <c r="P64" s="11">
        <v>2550000</v>
      </c>
      <c r="Q64" s="13">
        <v>7650000</v>
      </c>
      <c r="R64" s="8" t="s">
        <v>430</v>
      </c>
      <c r="S64" s="8" t="s">
        <v>450</v>
      </c>
      <c r="T64" s="8">
        <v>2183</v>
      </c>
    </row>
    <row r="65" spans="1:20" x14ac:dyDescent="0.25">
      <c r="A65" s="8" t="s">
        <v>26</v>
      </c>
      <c r="B65" s="8" t="s">
        <v>163</v>
      </c>
      <c r="C65" s="8" t="s">
        <v>34</v>
      </c>
      <c r="D65" s="8" t="s">
        <v>35</v>
      </c>
      <c r="E65" s="8" t="s">
        <v>234</v>
      </c>
      <c r="F65" s="8" t="s">
        <v>289</v>
      </c>
      <c r="G65" s="9" t="s">
        <v>358</v>
      </c>
      <c r="H65" s="9">
        <v>1022342284</v>
      </c>
      <c r="I65" s="9" t="s">
        <v>93</v>
      </c>
      <c r="J65" s="10">
        <v>45603</v>
      </c>
      <c r="K65" s="11">
        <v>75</v>
      </c>
      <c r="L65" s="10">
        <v>45657</v>
      </c>
      <c r="M65" s="8">
        <v>37</v>
      </c>
      <c r="N65" s="12">
        <f t="shared" si="0"/>
        <v>112</v>
      </c>
      <c r="O65" s="13">
        <v>15500000</v>
      </c>
      <c r="P65" s="11">
        <v>7646667</v>
      </c>
      <c r="Q65" s="13">
        <v>23146667</v>
      </c>
      <c r="R65" s="8" t="s">
        <v>431</v>
      </c>
      <c r="S65" s="8" t="s">
        <v>68</v>
      </c>
      <c r="T65" s="8">
        <v>2198</v>
      </c>
    </row>
    <row r="66" spans="1:20" x14ac:dyDescent="0.25">
      <c r="A66" s="8" t="s">
        <v>26</v>
      </c>
      <c r="B66" s="8" t="s">
        <v>164</v>
      </c>
      <c r="C66" s="8" t="s">
        <v>34</v>
      </c>
      <c r="D66" s="8" t="s">
        <v>35</v>
      </c>
      <c r="E66" s="8" t="s">
        <v>235</v>
      </c>
      <c r="F66" s="8" t="s">
        <v>290</v>
      </c>
      <c r="G66" s="9" t="s">
        <v>359</v>
      </c>
      <c r="H66" s="9">
        <v>1010064638</v>
      </c>
      <c r="I66" s="9" t="s">
        <v>93</v>
      </c>
      <c r="J66" s="10">
        <v>45609</v>
      </c>
      <c r="K66" s="11">
        <v>48</v>
      </c>
      <c r="L66" s="10">
        <v>45657</v>
      </c>
      <c r="M66" s="8">
        <v>24</v>
      </c>
      <c r="N66" s="12">
        <f t="shared" si="0"/>
        <v>72</v>
      </c>
      <c r="O66" s="13">
        <v>4800000</v>
      </c>
      <c r="P66" s="11">
        <v>2400000</v>
      </c>
      <c r="Q66" s="13">
        <v>7200000</v>
      </c>
      <c r="R66" s="8" t="s">
        <v>432</v>
      </c>
      <c r="S66" s="8" t="s">
        <v>446</v>
      </c>
      <c r="T66" s="8">
        <v>1851</v>
      </c>
    </row>
    <row r="67" spans="1:20" x14ac:dyDescent="0.25">
      <c r="A67" s="8" t="s">
        <v>26</v>
      </c>
      <c r="B67" s="8" t="s">
        <v>165</v>
      </c>
      <c r="C67" s="8" t="s">
        <v>34</v>
      </c>
      <c r="D67" s="8" t="s">
        <v>35</v>
      </c>
      <c r="E67" s="8" t="s">
        <v>236</v>
      </c>
      <c r="F67" s="8" t="s">
        <v>291</v>
      </c>
      <c r="G67" s="9" t="s">
        <v>360</v>
      </c>
      <c r="H67" s="9">
        <v>98773205</v>
      </c>
      <c r="I67" s="9" t="s">
        <v>93</v>
      </c>
      <c r="J67" s="10">
        <v>45609</v>
      </c>
      <c r="K67" s="11">
        <v>49</v>
      </c>
      <c r="L67" s="10">
        <v>45657</v>
      </c>
      <c r="M67" s="8">
        <v>24</v>
      </c>
      <c r="N67" s="12">
        <f t="shared" si="0"/>
        <v>73</v>
      </c>
      <c r="O67" s="13">
        <v>11200000</v>
      </c>
      <c r="P67" s="11">
        <v>5600000</v>
      </c>
      <c r="Q67" s="13">
        <v>16800000</v>
      </c>
      <c r="R67" s="8" t="s">
        <v>433</v>
      </c>
      <c r="S67" s="8" t="s">
        <v>445</v>
      </c>
      <c r="T67" s="8">
        <v>2048</v>
      </c>
    </row>
    <row r="68" spans="1:20" x14ac:dyDescent="0.25">
      <c r="A68" s="8" t="s">
        <v>26</v>
      </c>
      <c r="B68" s="8" t="s">
        <v>166</v>
      </c>
      <c r="C68" s="8" t="s">
        <v>34</v>
      </c>
      <c r="D68" s="8" t="s">
        <v>35</v>
      </c>
      <c r="E68" s="8" t="s">
        <v>237</v>
      </c>
      <c r="F68" s="8" t="s">
        <v>292</v>
      </c>
      <c r="G68" s="9" t="s">
        <v>361</v>
      </c>
      <c r="H68" s="9">
        <v>79488817</v>
      </c>
      <c r="I68" s="9" t="s">
        <v>93</v>
      </c>
      <c r="J68" s="10">
        <v>45610</v>
      </c>
      <c r="K68" s="11">
        <v>60</v>
      </c>
      <c r="L68" s="10">
        <v>45657</v>
      </c>
      <c r="M68" s="8">
        <v>30</v>
      </c>
      <c r="N68" s="12">
        <f t="shared" si="0"/>
        <v>90</v>
      </c>
      <c r="O68" s="13">
        <v>6400000</v>
      </c>
      <c r="P68" s="11">
        <v>3200000</v>
      </c>
      <c r="Q68" s="13">
        <v>9600000</v>
      </c>
      <c r="R68" s="8" t="s">
        <v>434</v>
      </c>
      <c r="S68" s="8" t="s">
        <v>68</v>
      </c>
      <c r="T68" s="8">
        <v>2198</v>
      </c>
    </row>
    <row r="69" spans="1:20" x14ac:dyDescent="0.25">
      <c r="A69" s="8" t="s">
        <v>26</v>
      </c>
      <c r="B69" s="8" t="s">
        <v>167</v>
      </c>
      <c r="C69" s="8" t="s">
        <v>34</v>
      </c>
      <c r="D69" s="8" t="s">
        <v>35</v>
      </c>
      <c r="E69" s="8" t="s">
        <v>238</v>
      </c>
      <c r="F69" s="8" t="s">
        <v>293</v>
      </c>
      <c r="G69" s="9" t="s">
        <v>362</v>
      </c>
      <c r="H69" s="9">
        <v>1013646511</v>
      </c>
      <c r="I69" s="9" t="s">
        <v>93</v>
      </c>
      <c r="J69" s="10">
        <v>45618</v>
      </c>
      <c r="K69" s="11">
        <v>39</v>
      </c>
      <c r="L69" s="10">
        <v>45657</v>
      </c>
      <c r="M69" s="8">
        <v>19</v>
      </c>
      <c r="N69" s="12">
        <f t="shared" si="0"/>
        <v>58</v>
      </c>
      <c r="O69" s="13">
        <v>3250000</v>
      </c>
      <c r="P69" s="11" t="s">
        <v>369</v>
      </c>
      <c r="Q69" s="13">
        <v>4833000</v>
      </c>
      <c r="R69" s="8" t="s">
        <v>435</v>
      </c>
      <c r="S69" s="8" t="s">
        <v>68</v>
      </c>
      <c r="T69" s="8">
        <v>2198</v>
      </c>
    </row>
    <row r="70" spans="1:20" x14ac:dyDescent="0.25">
      <c r="A70" s="8" t="s">
        <v>26</v>
      </c>
      <c r="B70" s="8" t="s">
        <v>168</v>
      </c>
      <c r="C70" s="8" t="s">
        <v>34</v>
      </c>
      <c r="D70" s="8" t="s">
        <v>35</v>
      </c>
      <c r="E70" s="8" t="s">
        <v>239</v>
      </c>
      <c r="F70" s="8" t="s">
        <v>294</v>
      </c>
      <c r="G70" s="8" t="s">
        <v>363</v>
      </c>
      <c r="H70" s="8">
        <v>1013659629</v>
      </c>
      <c r="I70" s="9" t="s">
        <v>93</v>
      </c>
      <c r="J70" s="10">
        <v>45615</v>
      </c>
      <c r="K70" s="11">
        <v>42</v>
      </c>
      <c r="L70" s="10">
        <v>45657</v>
      </c>
      <c r="M70" s="8">
        <v>21</v>
      </c>
      <c r="N70" s="12">
        <f t="shared" ref="N70:N75" si="1">K70+M70</f>
        <v>63</v>
      </c>
      <c r="O70" s="13">
        <v>4200000</v>
      </c>
      <c r="P70" s="11">
        <v>2100000</v>
      </c>
      <c r="Q70" s="13">
        <v>6300000</v>
      </c>
      <c r="R70" s="8" t="s">
        <v>436</v>
      </c>
      <c r="S70" s="8" t="s">
        <v>446</v>
      </c>
      <c r="T70" s="8">
        <v>1851</v>
      </c>
    </row>
    <row r="71" spans="1:20" x14ac:dyDescent="0.25">
      <c r="A71" s="8" t="s">
        <v>26</v>
      </c>
      <c r="B71" s="8" t="s">
        <v>169</v>
      </c>
      <c r="C71" s="8" t="s">
        <v>34</v>
      </c>
      <c r="D71" s="8" t="s">
        <v>35</v>
      </c>
      <c r="E71" s="8" t="s">
        <v>240</v>
      </c>
      <c r="F71" s="8" t="s">
        <v>288</v>
      </c>
      <c r="G71" s="8" t="s">
        <v>364</v>
      </c>
      <c r="H71" s="25">
        <v>1013682150</v>
      </c>
      <c r="I71" s="9" t="s">
        <v>93</v>
      </c>
      <c r="J71" s="10">
        <v>45616</v>
      </c>
      <c r="K71" s="11">
        <v>41</v>
      </c>
      <c r="L71" s="10">
        <v>45657</v>
      </c>
      <c r="M71" s="8">
        <v>20</v>
      </c>
      <c r="N71" s="12">
        <f t="shared" si="1"/>
        <v>61</v>
      </c>
      <c r="O71" s="13">
        <v>3485000</v>
      </c>
      <c r="P71" s="11">
        <v>1700000</v>
      </c>
      <c r="Q71" s="13">
        <v>5185000</v>
      </c>
      <c r="R71" s="8" t="s">
        <v>437</v>
      </c>
      <c r="S71" s="8" t="s">
        <v>460</v>
      </c>
      <c r="T71" s="8">
        <v>2183</v>
      </c>
    </row>
    <row r="72" spans="1:20" x14ac:dyDescent="0.25">
      <c r="A72" s="8" t="s">
        <v>26</v>
      </c>
      <c r="B72" s="8" t="s">
        <v>170</v>
      </c>
      <c r="C72" s="8" t="s">
        <v>34</v>
      </c>
      <c r="D72" s="8" t="s">
        <v>35</v>
      </c>
      <c r="E72" s="8" t="s">
        <v>241</v>
      </c>
      <c r="F72" s="8" t="s">
        <v>288</v>
      </c>
      <c r="G72" s="9" t="s">
        <v>365</v>
      </c>
      <c r="H72" s="9">
        <v>80903157</v>
      </c>
      <c r="I72" s="9" t="s">
        <v>93</v>
      </c>
      <c r="J72" s="10">
        <v>45617</v>
      </c>
      <c r="K72" s="11">
        <v>40</v>
      </c>
      <c r="L72" s="10">
        <v>45657</v>
      </c>
      <c r="M72" s="8">
        <v>20</v>
      </c>
      <c r="N72" s="12">
        <f t="shared" si="1"/>
        <v>60</v>
      </c>
      <c r="O72" s="13">
        <v>3400000</v>
      </c>
      <c r="P72" s="11">
        <v>1700000</v>
      </c>
      <c r="Q72" s="13">
        <v>5100000</v>
      </c>
      <c r="R72" s="8" t="s">
        <v>438</v>
      </c>
      <c r="S72" s="8" t="s">
        <v>460</v>
      </c>
      <c r="T72" s="8">
        <v>2183</v>
      </c>
    </row>
    <row r="73" spans="1:20" x14ac:dyDescent="0.25">
      <c r="A73" s="8" t="s">
        <v>26</v>
      </c>
      <c r="B73" s="8" t="s">
        <v>171</v>
      </c>
      <c r="C73" s="8" t="s">
        <v>34</v>
      </c>
      <c r="D73" s="8" t="s">
        <v>35</v>
      </c>
      <c r="E73" s="8" t="s">
        <v>242</v>
      </c>
      <c r="F73" s="8" t="s">
        <v>295</v>
      </c>
      <c r="G73" s="9" t="s">
        <v>366</v>
      </c>
      <c r="H73" s="9">
        <v>80793701</v>
      </c>
      <c r="I73" s="9" t="s">
        <v>93</v>
      </c>
      <c r="J73" s="10">
        <v>45618</v>
      </c>
      <c r="K73" s="11">
        <v>39</v>
      </c>
      <c r="L73" s="10">
        <v>45657</v>
      </c>
      <c r="M73" s="8">
        <v>19</v>
      </c>
      <c r="N73" s="12">
        <f t="shared" si="1"/>
        <v>58</v>
      </c>
      <c r="O73" s="13">
        <v>4160000</v>
      </c>
      <c r="P73" s="11">
        <v>2026666</v>
      </c>
      <c r="Q73" s="13">
        <v>6186666</v>
      </c>
      <c r="R73" s="8" t="s">
        <v>439</v>
      </c>
      <c r="S73" s="8" t="s">
        <v>461</v>
      </c>
      <c r="T73" s="8">
        <v>2193</v>
      </c>
    </row>
    <row r="74" spans="1:20" x14ac:dyDescent="0.25">
      <c r="A74" s="8" t="s">
        <v>26</v>
      </c>
      <c r="B74" s="8" t="s">
        <v>172</v>
      </c>
      <c r="C74" s="8" t="s">
        <v>34</v>
      </c>
      <c r="D74" s="8" t="s">
        <v>35</v>
      </c>
      <c r="E74" s="8" t="s">
        <v>243</v>
      </c>
      <c r="F74" s="8" t="s">
        <v>296</v>
      </c>
      <c r="G74" s="9" t="s">
        <v>367</v>
      </c>
      <c r="H74" s="9">
        <v>1024495693</v>
      </c>
      <c r="I74" s="9" t="s">
        <v>93</v>
      </c>
      <c r="J74" s="10">
        <v>45624</v>
      </c>
      <c r="K74" s="11">
        <v>60</v>
      </c>
      <c r="L74" s="10">
        <v>45657</v>
      </c>
      <c r="M74" s="8">
        <v>30</v>
      </c>
      <c r="N74" s="12">
        <f t="shared" si="1"/>
        <v>90</v>
      </c>
      <c r="O74" s="13">
        <v>5000000</v>
      </c>
      <c r="P74" s="11" t="s">
        <v>370</v>
      </c>
      <c r="Q74" s="13">
        <v>7500000</v>
      </c>
      <c r="R74" s="8" t="s">
        <v>440</v>
      </c>
      <c r="S74" s="8" t="s">
        <v>65</v>
      </c>
      <c r="T74" s="8">
        <v>2198</v>
      </c>
    </row>
    <row r="75" spans="1:20" x14ac:dyDescent="0.25">
      <c r="A75" s="8" t="s">
        <v>26</v>
      </c>
      <c r="B75" s="8" t="s">
        <v>173</v>
      </c>
      <c r="C75" s="8" t="s">
        <v>34</v>
      </c>
      <c r="D75" s="8" t="s">
        <v>35</v>
      </c>
      <c r="E75" s="8" t="s">
        <v>244</v>
      </c>
      <c r="F75" s="8" t="s">
        <v>297</v>
      </c>
      <c r="G75" s="9" t="s">
        <v>368</v>
      </c>
      <c r="H75" s="9">
        <v>1030565208</v>
      </c>
      <c r="I75" s="9" t="s">
        <v>93</v>
      </c>
      <c r="J75" s="10">
        <v>45629</v>
      </c>
      <c r="K75" s="11">
        <v>58</v>
      </c>
      <c r="L75" s="10">
        <v>45657</v>
      </c>
      <c r="M75" s="8">
        <v>29</v>
      </c>
      <c r="N75" s="12">
        <f t="shared" si="1"/>
        <v>87</v>
      </c>
      <c r="O75" s="13">
        <v>4833333</v>
      </c>
      <c r="P75" s="11">
        <v>2416667</v>
      </c>
      <c r="Q75" s="13">
        <v>7250000</v>
      </c>
      <c r="R75" s="8" t="s">
        <v>441</v>
      </c>
      <c r="S75" s="8" t="s">
        <v>68</v>
      </c>
      <c r="T75" s="8">
        <v>2198</v>
      </c>
    </row>
  </sheetData>
  <hyperlinks>
    <hyperlink ref="C4" location="_ftn1" display="_ftn1" xr:uid="{0D68EF9E-AEB4-4117-BFF8-03F7820029BD}"/>
    <hyperlink ref="D4" location="_ftn2" display="_ftn2" xr:uid="{2085037B-8251-4B14-B02D-4E2564BD24E8}"/>
    <hyperlink ref="R6" r:id="rId1" xr:uid="{0571B9E9-44A2-4662-B7BD-E32FF0F49C82}"/>
    <hyperlink ref="R10" r:id="rId2" xr:uid="{F2D10C14-68A4-4B2D-A9FA-8E8DF4B7C0E6}"/>
    <hyperlink ref="R11" r:id="rId3" xr:uid="{3BD767F8-3C7A-406A-BEB4-19041B755FEA}"/>
    <hyperlink ref="R13" r:id="rId4" xr:uid="{CFFD93EB-0346-4FF1-9B69-FAAF757607A9}"/>
    <hyperlink ref="R14" r:id="rId5" xr:uid="{BE3C282B-8C6C-4275-B446-F5AA240945DA}"/>
    <hyperlink ref="R15" r:id="rId6" xr:uid="{F1BF8FDC-B05F-48D5-A864-1C51252BC021}"/>
    <hyperlink ref="R18" r:id="rId7" xr:uid="{D42D7D14-7974-45E4-9355-A9FB2509A0CF}"/>
    <hyperlink ref="R20" r:id="rId8" xr:uid="{237B6092-B18E-4E93-AB8A-B9CEBCE35B47}"/>
    <hyperlink ref="R23" r:id="rId9" xr:uid="{754330D2-3E0D-4F9D-A288-76C3A52B9CA5}"/>
    <hyperlink ref="R26" r:id="rId10" xr:uid="{CE07F45D-1F01-4A89-8055-1F1B77BAA4D4}"/>
    <hyperlink ref="R28" r:id="rId11" xr:uid="{7A22E0FF-2A31-4DEC-8B9C-58BBAF98DD88}"/>
    <hyperlink ref="R31" r:id="rId12" xr:uid="{09031DA3-A356-4FDB-85D4-00B0745D2B2C}"/>
    <hyperlink ref="R32" r:id="rId13" xr:uid="{4E3ED741-932F-4775-9F8C-205D375042BF}"/>
    <hyperlink ref="R33" r:id="rId14" xr:uid="{275188A8-D47F-4C54-8817-8302194C40AB}"/>
    <hyperlink ref="R34" r:id="rId15" xr:uid="{A160566F-7A72-4606-8431-35EF32645287}"/>
    <hyperlink ref="R35" r:id="rId16" xr:uid="{745A47AE-378D-4A0F-AB50-482BCB3DDC9B}"/>
    <hyperlink ref="R37" r:id="rId17" xr:uid="{A5A17BE2-0D52-432D-BD18-99BA9BC50031}"/>
    <hyperlink ref="R39" r:id="rId18" xr:uid="{3F87B403-A131-4503-BC2E-52E5B26576BD}"/>
    <hyperlink ref="R40" r:id="rId19" xr:uid="{1D41A786-26A1-48FA-86F3-5C7EF29BED1F}"/>
    <hyperlink ref="R42" r:id="rId20" xr:uid="{1218C9A1-02BD-4F5D-B98F-327C43854B14}"/>
    <hyperlink ref="R44" r:id="rId21" xr:uid="{8D6A91DD-2AFE-4F1C-92A3-ABEF298A0D1C}"/>
    <hyperlink ref="R45" r:id="rId22" xr:uid="{FA67F0CC-51F9-4BC5-980A-FAA84FA27761}"/>
    <hyperlink ref="R51" r:id="rId23" xr:uid="{A93E77EB-8AD7-4AD9-82ED-584796A3E224}"/>
    <hyperlink ref="R50" r:id="rId24" xr:uid="{7C8E6F10-03B6-4B77-A2D2-9CACE506AFA0}"/>
    <hyperlink ref="R49" r:id="rId25" xr:uid="{59336B2D-CFC8-437B-8EE7-F52178E4F1EA}"/>
    <hyperlink ref="R48" r:id="rId26" xr:uid="{52EA8213-4D6C-4277-98A8-3F8927BF41E9}"/>
    <hyperlink ref="R56" r:id="rId27" xr:uid="{7DAC1CEA-9DDE-4A12-BF58-5B0A4671A296}"/>
    <hyperlink ref="R55" r:id="rId28" xr:uid="{FE384BF8-7F62-482A-AB07-C713DC9EF506}"/>
    <hyperlink ref="R54" r:id="rId29" xr:uid="{A563621C-32AA-4807-A513-43455890E3D1}"/>
    <hyperlink ref="R53" r:id="rId30" xr:uid="{04FA6221-AC55-4CD6-8D66-441BA49F27F8}"/>
    <hyperlink ref="R52" r:id="rId31" xr:uid="{D7187E62-5C58-485A-BA50-E45846124D39}"/>
    <hyperlink ref="R60" r:id="rId32" xr:uid="{3964395D-6204-41C7-81EA-B0DF0B83A8FB}"/>
    <hyperlink ref="R59" r:id="rId33" xr:uid="{175ED099-E008-41D3-855A-B240D5BE2DF2}"/>
    <hyperlink ref="R58" r:id="rId34" xr:uid="{1A8F707E-C114-4CC8-8DE3-4733B9668162}"/>
    <hyperlink ref="R57" r:id="rId35" xr:uid="{15FE86E2-3D9E-4C08-9AF4-A85285280E98}"/>
    <hyperlink ref="R61" r:id="rId36" xr:uid="{3CC620DA-B846-4420-A46D-56C7D6FAA4D9}"/>
    <hyperlink ref="R62" r:id="rId37" xr:uid="{6CCED829-4D32-4886-9097-6CC17CC3ED93}"/>
    <hyperlink ref="R63" r:id="rId38" xr:uid="{515C670A-2996-47AC-8895-0EEE44AAD16C}"/>
    <hyperlink ref="R64" r:id="rId39" xr:uid="{71729C8D-B6B6-4E84-9677-443A8C2AD1CA}"/>
    <hyperlink ref="R65" r:id="rId40" xr:uid="{1E341703-3B28-4B3C-9A92-AC71BB668093}"/>
    <hyperlink ref="R66" r:id="rId41" xr:uid="{17F76659-3E21-4EDB-9A94-43EDB36A6EFB}"/>
    <hyperlink ref="R68" r:id="rId42" xr:uid="{86979567-1A8B-4F5C-B0FB-5E11817E7605}"/>
    <hyperlink ref="R72" r:id="rId43" xr:uid="{1838D724-CA5E-4632-B2D7-DCE6FE5FD576}"/>
    <hyperlink ref="R74" r:id="rId44" xr:uid="{A9047A7E-5B13-41DE-A574-44AD55064169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PRMER PERIODO</vt:lpstr>
      <vt:lpstr>SEGUNDO PERIODO</vt:lpstr>
      <vt:lpstr>TERCER PERIODO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Giselle Consuelo Camargo Roncancio</dc:creator>
  <cp:lastModifiedBy>Giselle Consuelo Camargo Roncancio</cp:lastModifiedBy>
  <dcterms:created xsi:type="dcterms:W3CDTF">2025-01-17T19:09:06Z</dcterms:created>
  <dcterms:modified xsi:type="dcterms:W3CDTF">2025-01-23T02:00:58Z</dcterms:modified>
</cp:coreProperties>
</file>